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776" windowWidth="11112" windowHeight="8196" activeTab="1"/>
  </bookViews>
  <sheets>
    <sheet name="Front" sheetId="1" r:id="rId1"/>
    <sheet name="IMMR REPORT - 2013 - 1" sheetId="2" r:id="rId2"/>
    <sheet name="Sheet2 (2)" sheetId="3" r:id="rId3"/>
  </sheets>
  <definedNames>
    <definedName name="_xlnm.Print_Titles" localSheetId="1">'IMMR REPORT - 2013 - 1'!$A:$C,'IMMR REPORT - 2013 - 1'!$1:$5</definedName>
  </definedNames>
  <calcPr fullCalcOnLoad="1"/>
</workbook>
</file>

<file path=xl/sharedStrings.xml><?xml version="1.0" encoding="utf-8"?>
<sst xmlns="http://schemas.openxmlformats.org/spreadsheetml/2006/main" count="1000" uniqueCount="600">
  <si>
    <t>Dise</t>
  </si>
  <si>
    <t>002</t>
  </si>
  <si>
    <t>003</t>
  </si>
  <si>
    <t>004A</t>
  </si>
  <si>
    <t>004B</t>
  </si>
  <si>
    <t>005</t>
  </si>
  <si>
    <t>006</t>
  </si>
  <si>
    <t>007</t>
  </si>
  <si>
    <t>008A</t>
  </si>
  <si>
    <t>008B</t>
  </si>
  <si>
    <t>009A</t>
  </si>
  <si>
    <t>009B</t>
  </si>
  <si>
    <t>010</t>
  </si>
  <si>
    <t>011</t>
  </si>
  <si>
    <t>012</t>
  </si>
  <si>
    <t>013A</t>
  </si>
  <si>
    <t>013B</t>
  </si>
  <si>
    <t>014</t>
  </si>
  <si>
    <t>015</t>
  </si>
  <si>
    <t>016</t>
  </si>
  <si>
    <t>017A</t>
  </si>
  <si>
    <t>017B</t>
  </si>
  <si>
    <t>018</t>
  </si>
  <si>
    <t>019</t>
  </si>
  <si>
    <t>020</t>
  </si>
  <si>
    <t>021</t>
  </si>
  <si>
    <t>022</t>
  </si>
  <si>
    <t>023</t>
  </si>
  <si>
    <t>024A</t>
  </si>
  <si>
    <t>024B</t>
  </si>
  <si>
    <t>024C</t>
  </si>
  <si>
    <t>024D</t>
  </si>
  <si>
    <t>025</t>
  </si>
  <si>
    <t>026A</t>
  </si>
  <si>
    <t>026B</t>
  </si>
  <si>
    <t>026C</t>
  </si>
  <si>
    <t>026D</t>
  </si>
  <si>
    <t>026E</t>
  </si>
  <si>
    <t>026F</t>
  </si>
  <si>
    <t>026G</t>
  </si>
  <si>
    <t>026H</t>
  </si>
  <si>
    <t>028</t>
  </si>
  <si>
    <t>029</t>
  </si>
  <si>
    <t>030</t>
  </si>
  <si>
    <t>031</t>
  </si>
  <si>
    <t>032</t>
  </si>
  <si>
    <t>034</t>
  </si>
  <si>
    <t>035</t>
  </si>
  <si>
    <t>036</t>
  </si>
  <si>
    <t>037</t>
  </si>
  <si>
    <t>038A</t>
  </si>
  <si>
    <t>038B</t>
  </si>
  <si>
    <t>039A</t>
  </si>
  <si>
    <t>039B</t>
  </si>
  <si>
    <t>039C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</si>
  <si>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</si>
  <si>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</si>
  <si>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</si>
  <si>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</si>
  <si>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</si>
  <si>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</si>
  <si>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</si>
  <si>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</si>
  <si>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</si>
  <si>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</si>
  <si>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</si>
  <si>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</si>
  <si>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</si>
  <si>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</si>
  <si>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</si>
  <si>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</si>
  <si>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</si>
  <si>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</si>
  <si>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</si>
  <si>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</si>
  <si>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</si>
  <si>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</si>
  <si>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</si>
  <si>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</si>
  <si>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</si>
  <si>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</si>
  <si>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</si>
  <si>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</si>
  <si>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</si>
  <si>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</si>
  <si>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</si>
  <si>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</si>
  <si>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</si>
  <si>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</si>
  <si>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</si>
  <si>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</si>
  <si>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</si>
  <si>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</si>
  <si>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</si>
  <si>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</si>
  <si>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</si>
  <si>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</si>
  <si>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</si>
  <si>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.</t>
  </si>
  <si>
    <t>083</t>
  </si>
  <si>
    <t>084A</t>
  </si>
  <si>
    <t>084B</t>
  </si>
  <si>
    <t>085</t>
  </si>
  <si>
    <t>086</t>
  </si>
  <si>
    <t>087</t>
  </si>
  <si>
    <t>088</t>
  </si>
  <si>
    <t>089</t>
  </si>
  <si>
    <t>090A</t>
  </si>
  <si>
    <t>090B</t>
  </si>
  <si>
    <t>090C</t>
  </si>
  <si>
    <t>090D</t>
  </si>
  <si>
    <t>090E</t>
  </si>
  <si>
    <t>091A</t>
  </si>
  <si>
    <t>091B</t>
  </si>
  <si>
    <t>091C</t>
  </si>
  <si>
    <t>091D</t>
  </si>
  <si>
    <t>091E</t>
  </si>
  <si>
    <t>091F</t>
  </si>
  <si>
    <t>091G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</si>
  <si>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</si>
  <si>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</si>
  <si>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</si>
  <si>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</si>
  <si>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</si>
  <si>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</si>
  <si>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</si>
  <si>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</si>
  <si>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</si>
  <si>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</si>
  <si>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</si>
  <si>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</si>
  <si>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</si>
  <si>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</si>
  <si>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</si>
  <si>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</si>
  <si>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</si>
  <si>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</si>
  <si>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</si>
  <si>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</si>
  <si>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</si>
  <si>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</si>
  <si>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</si>
  <si>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</si>
  <si>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</si>
  <si>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</si>
  <si>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</si>
  <si>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</si>
  <si>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</si>
  <si>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</si>
  <si>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</si>
  <si>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</si>
  <si>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</si>
  <si>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</si>
  <si>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</si>
  <si>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</si>
  <si>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</si>
  <si>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</si>
  <si>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</si>
  <si>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</si>
  <si>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</si>
  <si>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</si>
  <si>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</si>
  <si>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</si>
  <si>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</si>
  <si>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</si>
  <si>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</si>
  <si>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</si>
  <si>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</si>
  <si>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</si>
  <si>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</si>
  <si>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</si>
  <si>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</si>
  <si>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</si>
  <si>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</si>
  <si>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</si>
  <si>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</si>
  <si>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</si>
  <si>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</si>
  <si>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</si>
  <si>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</si>
  <si>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</si>
  <si>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</si>
  <si>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</si>
  <si>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</si>
  <si>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</si>
  <si>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</si>
  <si>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</si>
  <si>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</si>
  <si>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</si>
  <si>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</si>
  <si>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</si>
  <si>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</si>
  <si>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</si>
  <si>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</si>
  <si>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</si>
  <si>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</si>
  <si>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</si>
  <si>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</si>
  <si>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</si>
  <si>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</si>
  <si>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</si>
  <si>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</si>
  <si>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</si>
  <si>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</si>
  <si>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</si>
  <si>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</si>
  <si>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</si>
  <si>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</si>
  <si>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</si>
  <si>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</si>
  <si>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</si>
  <si>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</si>
  <si>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</si>
  <si>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</si>
  <si>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</si>
  <si>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</si>
  <si>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</si>
  <si>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</si>
  <si>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191A</t>
  </si>
  <si>
    <t>191B</t>
  </si>
  <si>
    <t>192</t>
  </si>
  <si>
    <t>193</t>
  </si>
  <si>
    <t>194</t>
  </si>
  <si>
    <t>195</t>
  </si>
  <si>
    <t>196</t>
  </si>
  <si>
    <t>197A</t>
  </si>
  <si>
    <t>197B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</si>
  <si>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</si>
  <si>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</si>
  <si>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</si>
  <si>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</si>
  <si>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</si>
  <si>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</si>
  <si>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</si>
  <si>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</si>
  <si>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</si>
  <si>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</si>
  <si>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</si>
  <si>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</si>
  <si>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</si>
  <si>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</si>
  <si>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</si>
  <si>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</si>
  <si>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</si>
  <si>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</si>
  <si>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</si>
  <si>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</si>
  <si>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</si>
  <si>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</si>
  <si>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</si>
  <si>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</si>
  <si>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</si>
  <si>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</si>
  <si>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</si>
  <si>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</si>
  <si>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</si>
  <si>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</si>
  <si>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</si>
  <si>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</si>
  <si>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</si>
  <si>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</si>
  <si>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</si>
  <si>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</si>
  <si>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</si>
  <si>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</si>
  <si>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</si>
  <si>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</si>
  <si>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</si>
  <si>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</si>
  <si>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</si>
  <si>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</si>
  <si>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</si>
  <si>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</si>
  <si>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</si>
  <si>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</si>
  <si>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INDOOR MORBIDITY AND MORTALITY STATISTICS</t>
  </si>
  <si>
    <t>- Medical Statistics Unit -</t>
  </si>
  <si>
    <t>Medical Statistics Unit, Suwasiripaya, Ministry of Health, Colombo 10</t>
  </si>
  <si>
    <t xml:space="preserve">Telephone  :  011-2695734 </t>
  </si>
  <si>
    <t>E-Mail  :  medicalstatisticsunit@gmail.com</t>
  </si>
  <si>
    <t>Live Discharges - 2006</t>
  </si>
  <si>
    <t>Deaths - 2008</t>
  </si>
  <si>
    <t>Medical Statistics Unit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</si>
  <si>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</si>
  <si>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</si>
  <si>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</si>
  <si>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</si>
  <si>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</si>
  <si>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</si>
  <si>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</si>
  <si>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</si>
  <si>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</si>
  <si>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</si>
  <si>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</si>
  <si>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</si>
  <si>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</si>
  <si>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</si>
  <si>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Certain Infectious and Parasitic Diseases ( A00 - B99 )</t>
  </si>
  <si>
    <t>001</t>
  </si>
  <si>
    <t>Cholera (A00)</t>
  </si>
  <si>
    <t>Typhoid and para typhoid fever (A01)</t>
  </si>
  <si>
    <t>Shigellosis (A03)</t>
  </si>
  <si>
    <t>Amoebiasis with liver abscess(A06.4)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</si>
  <si>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</si>
  <si>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</si>
  <si>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</si>
  <si>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</si>
  <si>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confirmed by sputum microscopy, culture,histologically or by unspecified means  (A15.0-A15.3)</t>
  </si>
  <si>
    <t>Tuberculosis of lung not confirmed (A16-A16.2)</t>
  </si>
  <si>
    <t>Other Respiratory Tuberculosis confirmed bacteriologically and histologically   (A15.4-A15.9)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</si>
  <si>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</si>
  <si>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</si>
  <si>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</si>
  <si>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</si>
  <si>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Plague (A20)</t>
  </si>
  <si>
    <t>Anthrax (A22)</t>
  </si>
  <si>
    <t>Brucellosis (A23)</t>
  </si>
  <si>
    <t>Leptospirosis (A27)</t>
  </si>
  <si>
    <t>Leprosy (A30)</t>
  </si>
  <si>
    <t>Tetanus neonatorum (A33)</t>
  </si>
  <si>
    <t>Obsterical tetanus (A34)</t>
  </si>
  <si>
    <t>Other tetanus (A35)</t>
  </si>
  <si>
    <t>Diphtheria (A36)</t>
  </si>
  <si>
    <t>Whooping cough(A37)</t>
  </si>
  <si>
    <t>Meningococcal infections (A39)</t>
  </si>
  <si>
    <t>Septicaemia (A40,A41)</t>
  </si>
  <si>
    <t>Other bacterial diseases (A21,A24-A26,A28,A31,A32,A38,A42-A49)</t>
  </si>
  <si>
    <t>Congenital Syphilis(A50)</t>
  </si>
  <si>
    <t>Early Syphilis(A51)</t>
  </si>
  <si>
    <t>Late Syphilis(A52)</t>
  </si>
  <si>
    <t>Other and unspecified Syphilis(A53)</t>
  </si>
  <si>
    <t>Gonococcal infections (A54)</t>
  </si>
  <si>
    <t>Chlamydial lymphogranuloma (venereum)(A55)</t>
  </si>
  <si>
    <t>Other sexually transmitted chlamydia diseases(A56)</t>
  </si>
  <si>
    <t>Chancroid(A57)</t>
  </si>
  <si>
    <t>Granuloma inguinale(A58)</t>
  </si>
  <si>
    <t>Trichomoniasis(A59)</t>
  </si>
  <si>
    <t>Anogenital herpesviral (herpes simplex) infection(A60)</t>
  </si>
  <si>
    <t>Other predominantly sexually transmitted diseases, not elsewhere classified(A63)</t>
  </si>
  <si>
    <t>Unspecified sexually transmitted disease(A64)</t>
  </si>
  <si>
    <t>027</t>
  </si>
  <si>
    <t>Acute poliomyelitis (A80)</t>
  </si>
  <si>
    <t>Rabies (A82)</t>
  </si>
  <si>
    <t>Viral encephalitis (includes Japanese Encephalitis)       (A83-A86)</t>
  </si>
  <si>
    <t>Viral meningitis (A87)</t>
  </si>
  <si>
    <t>Dengue fever (A90)</t>
  </si>
  <si>
    <t>Dengue haemorrhagic fever (A91)</t>
  </si>
  <si>
    <t>033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</si>
  <si>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</si>
  <si>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</si>
  <si>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</si>
  <si>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</si>
  <si>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</si>
  <si>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</si>
  <si>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</si>
  <si>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</si>
  <si>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</si>
  <si>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Chronic, other acute and unspecified viral hepatitis(B17-B19)</t>
  </si>
  <si>
    <t>Human immunodeficiency virus (HIV) (B20-B24)</t>
  </si>
  <si>
    <t>Mumps (B26)</t>
  </si>
  <si>
    <t xml:space="preserve">Other viral diseases(includes viral fever)(A81,A88,A89,B00,B03,B04,B07-09,B25,B27-B34) 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</si>
  <si>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</si>
  <si>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</si>
  <si>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</si>
  <si>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</si>
  <si>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</si>
  <si>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</si>
  <si>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</si>
  <si>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Neoplasams ( C00 -D48 )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</si>
  <si>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</si>
  <si>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</si>
  <si>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</si>
  <si>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</si>
  <si>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</si>
  <si>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</si>
  <si>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</si>
  <si>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</si>
  <si>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</si>
  <si>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</si>
  <si>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</si>
  <si>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</si>
  <si>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</si>
  <si>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</si>
  <si>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</si>
  <si>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</si>
  <si>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</si>
  <si>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</si>
  <si>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</si>
  <si>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</si>
  <si>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</si>
  <si>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</si>
  <si>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</si>
  <si>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</si>
  <si>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brain(C71)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</si>
  <si>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</si>
  <si>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</si>
  <si>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</si>
  <si>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</si>
  <si>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</si>
  <si>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</si>
  <si>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</si>
  <si>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</si>
  <si>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</si>
  <si>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Disease of the Blood and Blood-forming Organs and Certain Disorders involving the Imune Mechanism ( D50 - D89 )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</si>
  <si>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</si>
  <si>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</si>
  <si>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</si>
  <si>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</si>
  <si>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Endocrine, Nutrional and Metabolic Diseases ( E00 - E90 )</t>
  </si>
  <si>
    <t>Iodine-deficiency related thyroid disorders (E00-E02)</t>
  </si>
  <si>
    <t>Thyrotoxicosis (E05)</t>
  </si>
  <si>
    <t>Other disorders of thyroid (E03,E04,E06,E07)</t>
  </si>
  <si>
    <t>Insulin-dependent diabetes mellitus(E10)</t>
  </si>
  <si>
    <t>Non-insulin-dependent diabetes mellitus(E11)</t>
  </si>
  <si>
    <t>Malnutrition-related diabetes mellitus(E12)</t>
  </si>
  <si>
    <t>Other specified diabetes mellitus(E13)</t>
  </si>
  <si>
    <t>Unspecified diabetes mellitus(E14)</t>
  </si>
  <si>
    <t>Kwashiorkor(E40)</t>
  </si>
  <si>
    <t>Nutritional marasmus(E41)</t>
  </si>
  <si>
    <t>Marasmic kwashiorkor(E42)</t>
  </si>
  <si>
    <t>Unspecified severe protein-energy malnutrition(E43)</t>
  </si>
  <si>
    <t>Protin-energy malnutrition of moderate and mild degree(E44)</t>
  </si>
  <si>
    <t>Retarded development following protein-energy malnutrition(E45)</t>
  </si>
  <si>
    <t>Unspecified protin-energy malnutrition(E46)</t>
  </si>
  <si>
    <t>Vitamin deficiencies (E50-E56)</t>
  </si>
  <si>
    <t>Other endocrine, nutritional and metabolic disorders (E15-E34,E58-E89)</t>
  </si>
  <si>
    <t>Mental and Behavioural Disorders ( F00 - F99 )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</si>
  <si>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</si>
  <si>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</si>
  <si>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</si>
  <si>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</si>
  <si>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</si>
  <si>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</si>
  <si>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</si>
  <si>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</si>
  <si>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</si>
  <si>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Diseases of the Nervous System ( G00 - G99 )</t>
  </si>
  <si>
    <t>Bacterial meningitis not elsewhere classified (G00,G03)</t>
  </si>
  <si>
    <t>Encephalitis,myelitis and encephalomyelitis (G04)</t>
  </si>
  <si>
    <t>Intracranial and intraspinal abscess and granuloma(G06)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</si>
  <si>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</si>
  <si>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</si>
  <si>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</si>
  <si>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</si>
  <si>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</si>
  <si>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</si>
  <si>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</si>
  <si>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</si>
  <si>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Diseases of the Eye and Adnexa ( H00 - H59 )</t>
  </si>
  <si>
    <t>Keratitis and other disorders of sclera and cornea      (H15-H18)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</si>
  <si>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</si>
  <si>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</si>
  <si>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</si>
  <si>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</si>
  <si>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</si>
  <si>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Diseases of ear and mastoid process ( H60 - H95 )</t>
  </si>
  <si>
    <t>Otitis media and other disorders of middle ear and mastoid (H65-H74)</t>
  </si>
  <si>
    <t>Hearing loss (H90,H91)</t>
  </si>
  <si>
    <t>Other diseases of the ear and mastoid process (H60,H61,H80-H83,H92-H95)</t>
  </si>
  <si>
    <t>Disease of the Circulatory System ( I00 - I99 )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</si>
  <si>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</si>
  <si>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</si>
  <si>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</si>
  <si>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</si>
  <si>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</si>
  <si>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</si>
  <si>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Other ischaemic heart disease  (I20,I23-I25)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</si>
  <si>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</si>
  <si>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</si>
  <si>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</si>
  <si>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</si>
  <si>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</si>
  <si>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</si>
  <si>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</si>
  <si>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</si>
  <si>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</si>
  <si>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</si>
  <si>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</si>
  <si>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</si>
  <si>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Diseases of the Respiratory System ( J00 -J99 )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</si>
  <si>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</si>
  <si>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</si>
  <si>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</si>
  <si>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</si>
  <si>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</si>
  <si>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</si>
  <si>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</si>
  <si>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</si>
  <si>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</si>
  <si>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</si>
  <si>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Other diseases of the respiratory system(J22,J60-J98)</t>
  </si>
  <si>
    <t>Disease of the Digestive System ( K00 - K93 )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</si>
  <si>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</si>
  <si>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</si>
  <si>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</si>
  <si>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</si>
  <si>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</si>
  <si>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</si>
  <si>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</si>
  <si>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</si>
  <si>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</si>
  <si>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</si>
  <si>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</si>
  <si>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</si>
  <si>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</si>
  <si>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</si>
  <si>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Diseases of the Skin and Subcutaneous Tissue ( L00 - L99 )</t>
  </si>
  <si>
    <t>Infections of skin and subcutaneous tissue (L00-L08)</t>
  </si>
  <si>
    <t>Other diseases of skin and subcutaneous tissue (L10-L98)</t>
  </si>
  <si>
    <t>Disease of the Musculoskeletal and connctive tissue( M00 - M99 )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</si>
  <si>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</si>
  <si>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</si>
  <si>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</si>
  <si>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</si>
  <si>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</si>
  <si>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</si>
  <si>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Disease of the Ginitourinary System ( N00 - N99 )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</si>
  <si>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</si>
  <si>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</si>
  <si>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</si>
  <si>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</si>
  <si>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</si>
  <si>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</si>
  <si>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</si>
  <si>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</si>
  <si>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</si>
  <si>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</si>
  <si>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</si>
  <si>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</si>
  <si>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Pregnancy, Childbirth and the Puerperium ( O00 - O99 )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</si>
  <si>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</si>
  <si>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</si>
  <si>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</si>
  <si>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</si>
  <si>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</si>
  <si>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</si>
  <si>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</si>
  <si>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</si>
  <si>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</si>
  <si>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</si>
  <si>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</si>
  <si>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</si>
  <si>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</si>
  <si>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Certain Conditions Originating in the Perinatal Period ( P00 - P96 )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</si>
  <si>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</si>
  <si>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</si>
  <si>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</si>
  <si>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</si>
  <si>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</si>
  <si>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</si>
  <si>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Malformation, deformations and chromosomal abnormalities ( Q00 - Q 99 )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</si>
  <si>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</si>
  <si>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</si>
  <si>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</si>
  <si>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</si>
  <si>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</si>
  <si>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</si>
  <si>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Symptems, Signs and Abnormal Clinical and Laboratory findings, not elsewhere classified ( R00 - R 99 )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</si>
  <si>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</si>
  <si>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</si>
  <si>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</si>
  <si>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</si>
  <si>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</si>
  <si>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</si>
  <si>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</si>
  <si>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</si>
  <si>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</si>
  <si>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</si>
  <si>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Injury, Poisoning and Certain Other Consequences of External Causes ( S00 - T98 )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</si>
  <si>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</si>
  <si>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</si>
  <si>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</si>
  <si>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</si>
  <si>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</si>
  <si>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</si>
  <si>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</si>
  <si>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</si>
  <si>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</si>
  <si>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</si>
  <si>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</si>
  <si>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</si>
  <si>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</si>
  <si>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</si>
  <si>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</si>
  <si>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</si>
  <si>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</si>
  <si>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</si>
  <si>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</si>
  <si>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</si>
  <si>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</si>
  <si>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</si>
  <si>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</si>
  <si>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Persons encountering health services for examination, investigation and for specific procedures of health care (Z00-Z13,Z40-Z54)</t>
  </si>
  <si>
    <t>Sterilization (Z30.2)(admissions only for sterilization)</t>
  </si>
  <si>
    <t>Undiagnosed / Uncoded</t>
  </si>
  <si>
    <t>Femle</t>
  </si>
  <si>
    <t>Live Discharges - 2013</t>
  </si>
  <si>
    <t>Deaths - 2013</t>
  </si>
  <si>
    <t>Total Inpatients - 2013</t>
  </si>
  <si>
    <t>Indoor Morbidity and Mortality Report - 2013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</si>
</sst>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sz val="10"/>
      <color indexed="8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24" fillId="0" borderId="0">
      <alignment/>
      <protection/>
    </xf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/>
    </xf>
    <xf numFmtId="3" fontId="26" fillId="18" borderId="18" xfId="0" applyNumberFormat="1" applyFont="1" applyFill="1" applyBorder="1" applyAlignment="1" quotePrefix="1">
      <alignment horizontal="center" vertical="top"/>
    </xf>
    <xf numFmtId="3" fontId="26" fillId="18" borderId="18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3" fontId="27" fillId="2" borderId="18" xfId="0" applyNumberFormat="1" applyFont="1" applyFill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7" fillId="10" borderId="18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0" borderId="19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23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5" fillId="0" borderId="22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27" fillId="0" borderId="24" xfId="0" applyNumberFormat="1" applyFont="1" applyBorder="1" applyAlignment="1">
      <alignment/>
    </xf>
    <xf numFmtId="3" fontId="27" fillId="0" borderId="25" xfId="0" applyNumberFormat="1" applyFont="1" applyBorder="1" applyAlignment="1">
      <alignment/>
    </xf>
    <xf numFmtId="3" fontId="27" fillId="0" borderId="26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/>
    </xf>
    <xf numFmtId="3" fontId="26" fillId="18" borderId="27" xfId="0" applyNumberFormat="1" applyFont="1" applyFill="1" applyBorder="1" applyAlignment="1">
      <alignment horizontal="center" vertical="top"/>
    </xf>
    <xf numFmtId="3" fontId="26" fillId="18" borderId="28" xfId="0" applyNumberFormat="1" applyFont="1" applyFill="1" applyBorder="1" applyAlignment="1">
      <alignment horizontal="center" vertical="top"/>
    </xf>
    <xf numFmtId="3" fontId="33" fillId="10" borderId="18" xfId="0" applyNumberFormat="1" applyFont="1" applyFill="1" applyBorder="1" applyAlignment="1">
      <alignment horizontal="left" vertical="top"/>
    </xf>
    <xf numFmtId="0" fontId="27" fillId="0" borderId="0" xfId="0" applyFont="1" applyAlignment="1">
      <alignment/>
    </xf>
    <xf numFmtId="3" fontId="27" fillId="0" borderId="0" xfId="0" applyNumberFormat="1" applyFont="1" applyFill="1" applyAlignment="1">
      <alignment vertical="top"/>
    </xf>
    <xf numFmtId="3" fontId="27" fillId="0" borderId="18" xfId="55" applyNumberFormat="1" applyFont="1" applyFill="1" applyBorder="1" applyAlignment="1">
      <alignment horizontal="right" vertical="top" wrapText="1"/>
      <protection/>
    </xf>
    <xf numFmtId="3" fontId="27" fillId="0" borderId="18" xfId="55" applyNumberFormat="1" applyFont="1" applyFill="1" applyBorder="1" applyAlignment="1">
      <alignment vertical="top" wrapText="1"/>
      <protection/>
    </xf>
    <xf numFmtId="3" fontId="34" fillId="10" borderId="18" xfId="0" applyNumberFormat="1" applyFont="1" applyFill="1" applyBorder="1" applyAlignment="1">
      <alignment horizontal="center" vertical="top" wrapText="1"/>
    </xf>
    <xf numFmtId="3" fontId="34" fillId="10" borderId="18" xfId="55" applyNumberFormat="1" applyFont="1" applyFill="1" applyBorder="1" applyAlignment="1">
      <alignment vertical="top" wrapText="1"/>
      <protection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3" fontId="27" fillId="0" borderId="0" xfId="0" applyNumberFormat="1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3" fontId="27" fillId="0" borderId="0" xfId="0" applyNumberFormat="1" applyFont="1" applyFill="1" applyAlignment="1">
      <alignment vertical="top" wrapText="1"/>
    </xf>
    <xf numFmtId="3" fontId="27" fillId="0" borderId="0" xfId="55" applyNumberFormat="1" applyFont="1" applyFill="1" applyBorder="1" applyAlignment="1">
      <alignment horizontal="right" vertical="top"/>
      <protection/>
    </xf>
    <xf numFmtId="3" fontId="27" fillId="0" borderId="0" xfId="55" applyNumberFormat="1" applyFont="1" applyFill="1" applyBorder="1" applyAlignment="1">
      <alignment vertical="top"/>
      <protection/>
    </xf>
    <xf numFmtId="0" fontId="27" fillId="0" borderId="0" xfId="0" applyFont="1" applyFill="1" applyBorder="1" applyAlignment="1">
      <alignment/>
    </xf>
    <xf numFmtId="3" fontId="33" fillId="10" borderId="29" xfId="0" applyNumberFormat="1" applyFont="1" applyFill="1" applyBorder="1" applyAlignment="1">
      <alignment horizontal="left" vertical="top"/>
    </xf>
    <xf numFmtId="3" fontId="34" fillId="10" borderId="30" xfId="0" applyNumberFormat="1" applyFont="1" applyFill="1" applyBorder="1" applyAlignment="1">
      <alignment horizontal="center" vertical="top"/>
    </xf>
    <xf numFmtId="3" fontId="27" fillId="10" borderId="30" xfId="0" applyNumberFormat="1" applyFont="1" applyFill="1" applyBorder="1" applyAlignment="1">
      <alignment/>
    </xf>
    <xf numFmtId="3" fontId="27" fillId="10" borderId="31" xfId="0" applyNumberFormat="1" applyFont="1" applyFill="1" applyBorder="1" applyAlignment="1">
      <alignment/>
    </xf>
    <xf numFmtId="3" fontId="27" fillId="0" borderId="18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" fontId="26" fillId="0" borderId="29" xfId="0" applyNumberFormat="1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3" fontId="26" fillId="0" borderId="31" xfId="0" applyNumberFormat="1" applyFont="1" applyFill="1" applyBorder="1" applyAlignment="1">
      <alignment horizontal="center" vertical="center" wrapText="1"/>
    </xf>
    <xf numFmtId="3" fontId="26" fillId="18" borderId="29" xfId="0" applyNumberFormat="1" applyFont="1" applyFill="1" applyBorder="1" applyAlignment="1">
      <alignment horizontal="center" vertical="top"/>
    </xf>
    <xf numFmtId="3" fontId="26" fillId="18" borderId="30" xfId="0" applyNumberFormat="1" applyFont="1" applyFill="1" applyBorder="1" applyAlignment="1">
      <alignment horizontal="center" vertical="top"/>
    </xf>
    <xf numFmtId="3" fontId="26" fillId="18" borderId="31" xfId="0" applyNumberFormat="1" applyFont="1" applyFill="1" applyBorder="1" applyAlignment="1">
      <alignment horizontal="center" vertical="top"/>
    </xf>
    <xf numFmtId="3" fontId="26" fillId="18" borderId="27" xfId="0" applyNumberFormat="1" applyFont="1" applyFill="1" applyBorder="1" applyAlignment="1">
      <alignment horizontal="center" textRotation="90" wrapText="1"/>
    </xf>
    <xf numFmtId="3" fontId="26" fillId="18" borderId="28" xfId="0" applyNumberFormat="1" applyFont="1" applyFill="1" applyBorder="1" applyAlignment="1">
      <alignment horizontal="center" textRotation="90" wrapText="1"/>
    </xf>
    <xf numFmtId="3" fontId="26" fillId="18" borderId="32" xfId="0" applyNumberFormat="1" applyFont="1" applyFill="1" applyBorder="1" applyAlignment="1">
      <alignment horizontal="center" textRotation="90" wrapText="1"/>
    </xf>
    <xf numFmtId="3" fontId="26" fillId="18" borderId="18" xfId="0" applyNumberFormat="1" applyFont="1" applyFill="1" applyBorder="1" applyAlignment="1">
      <alignment horizontal="center" vertical="top"/>
    </xf>
    <xf numFmtId="3" fontId="30" fillId="0" borderId="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C2C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108"/>
  <sheetViews>
    <sheetView zoomScalePageLayoutView="0" workbookViewId="0" topLeftCell="A28">
      <selection activeCell="H47" sqref="H47"/>
    </sheetView>
  </sheetViews>
  <sheetFormatPr defaultColWidth="9.140625" defaultRowHeight="12.75"/>
  <sheetData>
    <row r="9" ht="13.5" thickBot="1"/>
    <row r="10" spans="1:13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29.25">
      <c r="A12" s="73" t="s">
        <v>275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2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31.5">
      <c r="A14" s="76">
        <v>2013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31.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24">
      <c r="A16" s="81" t="s">
        <v>276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spans="1:13" ht="13.5" thickBo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36" ht="13.5" thickBot="1"/>
    <row r="37" spans="1:13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29.25">
      <c r="A39" s="73" t="s">
        <v>275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</row>
    <row r="40" spans="1:13" ht="24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ht="31.5">
      <c r="A41" s="76">
        <v>2013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1:13" ht="13.5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52" spans="1:13" ht="13.5">
      <c r="A52" s="80" t="s">
        <v>277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ht="6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3.5">
      <c r="A54" s="80" t="s">
        <v>278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6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3.5">
      <c r="A56" s="80" t="s">
        <v>279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77" spans="1:13" ht="27">
      <c r="A77" s="79" t="s">
        <v>280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108" spans="1:13" ht="27">
      <c r="A108" s="79" t="s">
        <v>281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</sheetData>
  <sheetProtection/>
  <mergeCells count="10">
    <mergeCell ref="A12:M12"/>
    <mergeCell ref="A14:M14"/>
    <mergeCell ref="A108:M108"/>
    <mergeCell ref="A52:M52"/>
    <mergeCell ref="A54:M54"/>
    <mergeCell ref="A56:M56"/>
    <mergeCell ref="A77:M77"/>
    <mergeCell ref="A16:M16"/>
    <mergeCell ref="A39:M39"/>
    <mergeCell ref="A41:M41"/>
  </mergeCells>
  <printOptions/>
  <pageMargins left="1.48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1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57421875" style="19" customWidth="1"/>
    <col min="2" max="2" width="5.28125" style="19" customWidth="1"/>
    <col min="3" max="3" width="28.8515625" style="19" customWidth="1"/>
    <col min="4" max="4" width="6.57421875" style="19" customWidth="1"/>
    <col min="5" max="5" width="7.00390625" style="19" customWidth="1"/>
    <col min="6" max="6" width="7.28125" style="19" customWidth="1"/>
    <col min="7" max="7" width="7.57421875" style="19" customWidth="1"/>
    <col min="8" max="8" width="6.7109375" style="19" customWidth="1"/>
    <col min="9" max="9" width="6.28125" style="19" customWidth="1"/>
    <col min="10" max="10" width="4.7109375" style="19" customWidth="1"/>
    <col min="11" max="11" width="7.28125" style="19" customWidth="1"/>
    <col min="12" max="12" width="6.140625" style="19" customWidth="1"/>
    <col min="13" max="13" width="6.8515625" style="19" customWidth="1"/>
    <col min="14" max="14" width="6.28125" style="19" customWidth="1"/>
    <col min="15" max="15" width="7.421875" style="19" customWidth="1"/>
    <col min="16" max="16" width="7.28125" style="19" customWidth="1"/>
    <col min="17" max="17" width="7.00390625" style="19" customWidth="1"/>
    <col min="18" max="18" width="5.421875" style="19" customWidth="1"/>
    <col min="19" max="19" width="7.421875" style="19" customWidth="1"/>
    <col min="20" max="27" width="6.28125" style="19" customWidth="1"/>
    <col min="28" max="35" width="6.421875" style="19" customWidth="1"/>
    <col min="36" max="16384" width="9.140625" style="19" customWidth="1"/>
  </cols>
  <sheetData>
    <row r="1" spans="1:19" ht="13.5">
      <c r="A1" s="47" t="s">
        <v>599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 t="s">
        <v>282</v>
      </c>
    </row>
    <row r="2" spans="1:3" ht="13.5">
      <c r="A2" s="64"/>
      <c r="B2" s="65"/>
      <c r="C2" s="65"/>
    </row>
    <row r="3" spans="1:35" ht="13.5">
      <c r="A3" s="90" t="s">
        <v>0</v>
      </c>
      <c r="B3" s="90" t="s">
        <v>283</v>
      </c>
      <c r="C3" s="49" t="s">
        <v>284</v>
      </c>
      <c r="D3" s="93" t="s">
        <v>285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 t="s">
        <v>286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13.5">
      <c r="A4" s="91"/>
      <c r="B4" s="91"/>
      <c r="C4" s="50"/>
      <c r="D4" s="87" t="s">
        <v>287</v>
      </c>
      <c r="E4" s="88"/>
      <c r="F4" s="88"/>
      <c r="G4" s="88"/>
      <c r="H4" s="88"/>
      <c r="I4" s="88"/>
      <c r="J4" s="88"/>
      <c r="K4" s="89"/>
      <c r="L4" s="87" t="s">
        <v>288</v>
      </c>
      <c r="M4" s="88"/>
      <c r="N4" s="88"/>
      <c r="O4" s="88"/>
      <c r="P4" s="88"/>
      <c r="Q4" s="88"/>
      <c r="R4" s="88"/>
      <c r="S4" s="89"/>
      <c r="T4" s="87" t="s">
        <v>287</v>
      </c>
      <c r="U4" s="88"/>
      <c r="V4" s="88"/>
      <c r="W4" s="88"/>
      <c r="X4" s="88"/>
      <c r="Y4" s="88"/>
      <c r="Z4" s="88"/>
      <c r="AA4" s="89"/>
      <c r="AB4" s="87" t="s">
        <v>288</v>
      </c>
      <c r="AC4" s="88"/>
      <c r="AD4" s="88"/>
      <c r="AE4" s="88"/>
      <c r="AF4" s="88"/>
      <c r="AG4" s="88"/>
      <c r="AH4" s="88"/>
      <c r="AI4" s="89"/>
    </row>
    <row r="5" spans="1:35" ht="13.5">
      <c r="A5" s="92"/>
      <c r="B5" s="92"/>
      <c r="C5" s="50"/>
      <c r="D5" s="17" t="s">
        <v>289</v>
      </c>
      <c r="E5" s="17" t="s">
        <v>290</v>
      </c>
      <c r="F5" s="17" t="s">
        <v>291</v>
      </c>
      <c r="G5" s="17" t="s">
        <v>292</v>
      </c>
      <c r="H5" s="17" t="s">
        <v>293</v>
      </c>
      <c r="I5" s="18" t="s">
        <v>294</v>
      </c>
      <c r="J5" s="18" t="s">
        <v>295</v>
      </c>
      <c r="K5" s="18" t="s">
        <v>296</v>
      </c>
      <c r="L5" s="17" t="s">
        <v>289</v>
      </c>
      <c r="M5" s="17" t="s">
        <v>290</v>
      </c>
      <c r="N5" s="17" t="s">
        <v>291</v>
      </c>
      <c r="O5" s="17" t="s">
        <v>292</v>
      </c>
      <c r="P5" s="17" t="s">
        <v>293</v>
      </c>
      <c r="Q5" s="18" t="s">
        <v>294</v>
      </c>
      <c r="R5" s="18" t="s">
        <v>295</v>
      </c>
      <c r="S5" s="18" t="s">
        <v>296</v>
      </c>
      <c r="T5" s="17" t="s">
        <v>289</v>
      </c>
      <c r="U5" s="17" t="s">
        <v>290</v>
      </c>
      <c r="V5" s="17" t="s">
        <v>291</v>
      </c>
      <c r="W5" s="17" t="s">
        <v>292</v>
      </c>
      <c r="X5" s="17" t="s">
        <v>293</v>
      </c>
      <c r="Y5" s="18" t="s">
        <v>294</v>
      </c>
      <c r="Z5" s="18" t="s">
        <v>295</v>
      </c>
      <c r="AA5" s="18" t="s">
        <v>296</v>
      </c>
      <c r="AB5" s="17" t="s">
        <v>289</v>
      </c>
      <c r="AC5" s="17" t="s">
        <v>290</v>
      </c>
      <c r="AD5" s="17" t="s">
        <v>291</v>
      </c>
      <c r="AE5" s="17" t="s">
        <v>292</v>
      </c>
      <c r="AF5" s="17" t="s">
        <v>293</v>
      </c>
      <c r="AG5" s="18" t="s">
        <v>294</v>
      </c>
      <c r="AH5" s="18" t="s">
        <v>295</v>
      </c>
      <c r="AI5" s="18" t="s">
        <v>296</v>
      </c>
    </row>
    <row r="6" spans="1:35" ht="13.5">
      <c r="A6" s="67" t="s">
        <v>297</v>
      </c>
      <c r="B6" s="68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9" ht="13.5">
      <c r="A7" s="54">
        <v>1</v>
      </c>
      <c r="B7" s="55" t="s">
        <v>298</v>
      </c>
      <c r="C7" s="55" t="s">
        <v>299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2"/>
      <c r="AK7" s="22"/>
      <c r="AL7" s="22"/>
      <c r="AM7" s="22"/>
    </row>
    <row r="8" spans="1:39" ht="13.5">
      <c r="A8" s="54">
        <v>2</v>
      </c>
      <c r="B8" s="55" t="s">
        <v>1</v>
      </c>
      <c r="C8" s="55" t="s">
        <v>300</v>
      </c>
      <c r="D8" s="21">
        <v>16</v>
      </c>
      <c r="E8" s="21">
        <v>128</v>
      </c>
      <c r="F8" s="21">
        <v>267</v>
      </c>
      <c r="G8" s="21">
        <v>520</v>
      </c>
      <c r="H8" s="21">
        <v>155</v>
      </c>
      <c r="I8" s="21">
        <v>23</v>
      </c>
      <c r="J8" s="21">
        <v>1</v>
      </c>
      <c r="K8" s="21">
        <v>1110</v>
      </c>
      <c r="L8" s="21">
        <v>9</v>
      </c>
      <c r="M8" s="21">
        <v>109</v>
      </c>
      <c r="N8" s="21">
        <v>208</v>
      </c>
      <c r="O8" s="21">
        <v>351</v>
      </c>
      <c r="P8" s="21">
        <v>148</v>
      </c>
      <c r="Q8" s="21">
        <v>23</v>
      </c>
      <c r="R8" s="21">
        <v>0</v>
      </c>
      <c r="S8" s="21">
        <v>848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2</v>
      </c>
      <c r="AF8" s="21">
        <v>1</v>
      </c>
      <c r="AG8" s="21">
        <v>0</v>
      </c>
      <c r="AH8" s="21">
        <v>0</v>
      </c>
      <c r="AI8" s="21">
        <v>3</v>
      </c>
      <c r="AJ8" s="22"/>
      <c r="AK8" s="22"/>
      <c r="AL8" s="22"/>
      <c r="AM8" s="22"/>
    </row>
    <row r="9" spans="1:39" ht="13.5">
      <c r="A9" s="54">
        <v>3</v>
      </c>
      <c r="B9" s="55" t="s">
        <v>2</v>
      </c>
      <c r="C9" s="55" t="s">
        <v>301</v>
      </c>
      <c r="D9" s="21">
        <v>181</v>
      </c>
      <c r="E9" s="21">
        <v>326</v>
      </c>
      <c r="F9" s="21">
        <v>229</v>
      </c>
      <c r="G9" s="21">
        <v>153</v>
      </c>
      <c r="H9" s="21">
        <v>95</v>
      </c>
      <c r="I9" s="21">
        <v>43</v>
      </c>
      <c r="J9" s="21">
        <v>0</v>
      </c>
      <c r="K9" s="21">
        <v>1027</v>
      </c>
      <c r="L9" s="21">
        <v>138</v>
      </c>
      <c r="M9" s="21">
        <v>285</v>
      </c>
      <c r="N9" s="21">
        <v>219</v>
      </c>
      <c r="O9" s="21">
        <v>163</v>
      </c>
      <c r="P9" s="21">
        <v>107</v>
      </c>
      <c r="Q9" s="21">
        <v>58</v>
      </c>
      <c r="R9" s="21">
        <v>1</v>
      </c>
      <c r="S9" s="21">
        <v>971</v>
      </c>
      <c r="T9" s="21">
        <v>0</v>
      </c>
      <c r="U9" s="21">
        <v>0</v>
      </c>
      <c r="V9" s="21">
        <v>0</v>
      </c>
      <c r="W9" s="21">
        <v>0</v>
      </c>
      <c r="X9" s="21">
        <v>1</v>
      </c>
      <c r="Y9" s="21">
        <v>1</v>
      </c>
      <c r="Z9" s="21">
        <v>0</v>
      </c>
      <c r="AA9" s="21">
        <v>2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2"/>
      <c r="AK9" s="22"/>
      <c r="AL9" s="22"/>
      <c r="AM9" s="22"/>
    </row>
    <row r="10" spans="1:39" ht="13.5">
      <c r="A10" s="54">
        <v>4</v>
      </c>
      <c r="B10" s="55" t="s">
        <v>3</v>
      </c>
      <c r="C10" s="55" t="s">
        <v>302</v>
      </c>
      <c r="D10" s="21">
        <v>3</v>
      </c>
      <c r="E10" s="21">
        <v>4</v>
      </c>
      <c r="F10" s="21">
        <v>4</v>
      </c>
      <c r="G10" s="21">
        <v>16</v>
      </c>
      <c r="H10" s="21">
        <v>30</v>
      </c>
      <c r="I10" s="21">
        <v>4</v>
      </c>
      <c r="J10" s="21">
        <v>0</v>
      </c>
      <c r="K10" s="21">
        <v>61</v>
      </c>
      <c r="L10" s="21">
        <v>2</v>
      </c>
      <c r="M10" s="21">
        <v>7</v>
      </c>
      <c r="N10" s="21">
        <v>1</v>
      </c>
      <c r="O10" s="21">
        <v>7</v>
      </c>
      <c r="P10" s="21">
        <v>5</v>
      </c>
      <c r="Q10" s="21">
        <v>4</v>
      </c>
      <c r="R10" s="21">
        <v>0</v>
      </c>
      <c r="S10" s="21">
        <v>26</v>
      </c>
      <c r="T10" s="21">
        <v>0</v>
      </c>
      <c r="U10" s="21">
        <v>0</v>
      </c>
      <c r="V10" s="21">
        <v>0</v>
      </c>
      <c r="W10" s="21">
        <v>0</v>
      </c>
      <c r="X10" s="21">
        <v>1</v>
      </c>
      <c r="Y10" s="21"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2"/>
      <c r="AK10" s="22"/>
      <c r="AL10" s="22"/>
      <c r="AM10" s="22"/>
    </row>
    <row r="11" spans="1:39" ht="27">
      <c r="A11" s="54">
        <v>5</v>
      </c>
      <c r="B11" s="55" t="s">
        <v>4</v>
      </c>
      <c r="C11" s="55" t="s">
        <v>303</v>
      </c>
      <c r="D11" s="21">
        <v>68</v>
      </c>
      <c r="E11" s="21">
        <v>85</v>
      </c>
      <c r="F11" s="21">
        <v>85</v>
      </c>
      <c r="G11" s="21">
        <v>117</v>
      </c>
      <c r="H11" s="21">
        <v>121</v>
      </c>
      <c r="I11" s="21">
        <v>57</v>
      </c>
      <c r="J11" s="21">
        <v>0</v>
      </c>
      <c r="K11" s="21">
        <v>533</v>
      </c>
      <c r="L11" s="21">
        <v>59</v>
      </c>
      <c r="M11" s="21">
        <v>90</v>
      </c>
      <c r="N11" s="21">
        <v>106</v>
      </c>
      <c r="O11" s="21">
        <v>141</v>
      </c>
      <c r="P11" s="21">
        <v>122</v>
      </c>
      <c r="Q11" s="21">
        <v>35</v>
      </c>
      <c r="R11" s="21">
        <v>0</v>
      </c>
      <c r="S11" s="21">
        <v>553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2"/>
      <c r="AK11" s="22"/>
      <c r="AL11" s="22"/>
      <c r="AM11" s="22"/>
    </row>
    <row r="12" spans="1:39" ht="13.5">
      <c r="A12" s="54">
        <v>6</v>
      </c>
      <c r="B12" s="55" t="s">
        <v>5</v>
      </c>
      <c r="C12" s="55" t="s">
        <v>304</v>
      </c>
      <c r="D12" s="21">
        <v>60</v>
      </c>
      <c r="E12" s="21">
        <v>280</v>
      </c>
      <c r="F12" s="21">
        <v>498</v>
      </c>
      <c r="G12" s="21">
        <v>667</v>
      </c>
      <c r="H12" s="21">
        <v>242</v>
      </c>
      <c r="I12" s="21">
        <v>67</v>
      </c>
      <c r="J12" s="21">
        <v>1</v>
      </c>
      <c r="K12" s="21">
        <v>1815</v>
      </c>
      <c r="L12" s="21">
        <v>91</v>
      </c>
      <c r="M12" s="21">
        <v>311</v>
      </c>
      <c r="N12" s="21">
        <v>648</v>
      </c>
      <c r="O12" s="21">
        <v>783</v>
      </c>
      <c r="P12" s="21">
        <v>250</v>
      </c>
      <c r="Q12" s="21">
        <v>95</v>
      </c>
      <c r="R12" s="21">
        <v>1</v>
      </c>
      <c r="S12" s="21">
        <v>2179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1</v>
      </c>
      <c r="AG12" s="21">
        <v>0</v>
      </c>
      <c r="AH12" s="21">
        <v>0</v>
      </c>
      <c r="AI12" s="21">
        <v>1</v>
      </c>
      <c r="AJ12" s="22"/>
      <c r="AK12" s="22"/>
      <c r="AL12" s="22"/>
      <c r="AM12" s="22"/>
    </row>
    <row r="13" spans="1:39" ht="27">
      <c r="A13" s="54">
        <v>7</v>
      </c>
      <c r="B13" s="55" t="s">
        <v>6</v>
      </c>
      <c r="C13" s="55" t="s">
        <v>305</v>
      </c>
      <c r="D13" s="21">
        <v>6649</v>
      </c>
      <c r="E13" s="21">
        <v>14200</v>
      </c>
      <c r="F13" s="21">
        <v>9303</v>
      </c>
      <c r="G13" s="21">
        <v>12090</v>
      </c>
      <c r="H13" s="21">
        <v>7001</v>
      </c>
      <c r="I13" s="21">
        <v>3981</v>
      </c>
      <c r="J13" s="21">
        <v>31</v>
      </c>
      <c r="K13" s="21">
        <v>53255</v>
      </c>
      <c r="L13" s="21">
        <v>5058</v>
      </c>
      <c r="M13" s="21">
        <v>12761</v>
      </c>
      <c r="N13" s="21">
        <v>9276</v>
      </c>
      <c r="O13" s="21">
        <v>14003</v>
      </c>
      <c r="P13" s="21">
        <v>9938</v>
      </c>
      <c r="Q13" s="21">
        <v>5807</v>
      </c>
      <c r="R13" s="21">
        <v>45</v>
      </c>
      <c r="S13" s="21">
        <v>56888</v>
      </c>
      <c r="T13" s="21">
        <v>3</v>
      </c>
      <c r="U13" s="21">
        <v>2</v>
      </c>
      <c r="V13" s="21">
        <v>1</v>
      </c>
      <c r="W13" s="21">
        <v>3</v>
      </c>
      <c r="X13" s="21">
        <v>4</v>
      </c>
      <c r="Y13" s="21">
        <v>12</v>
      </c>
      <c r="Z13" s="21">
        <v>0</v>
      </c>
      <c r="AA13" s="21">
        <v>25</v>
      </c>
      <c r="AB13" s="21">
        <v>0</v>
      </c>
      <c r="AC13" s="21">
        <v>1</v>
      </c>
      <c r="AD13" s="21">
        <v>0</v>
      </c>
      <c r="AE13" s="21">
        <v>3</v>
      </c>
      <c r="AF13" s="21">
        <v>5</v>
      </c>
      <c r="AG13" s="21">
        <v>13</v>
      </c>
      <c r="AH13" s="21">
        <v>0</v>
      </c>
      <c r="AI13" s="21">
        <v>22</v>
      </c>
      <c r="AJ13" s="22"/>
      <c r="AK13" s="22"/>
      <c r="AL13" s="22"/>
      <c r="AM13" s="22"/>
    </row>
    <row r="14" spans="1:39" ht="27">
      <c r="A14" s="54">
        <v>8</v>
      </c>
      <c r="B14" s="55" t="s">
        <v>7</v>
      </c>
      <c r="C14" s="55" t="s">
        <v>306</v>
      </c>
      <c r="D14" s="21">
        <v>322</v>
      </c>
      <c r="E14" s="21">
        <v>670</v>
      </c>
      <c r="F14" s="21">
        <v>452</v>
      </c>
      <c r="G14" s="21">
        <v>588</v>
      </c>
      <c r="H14" s="21">
        <v>301</v>
      </c>
      <c r="I14" s="21">
        <v>101</v>
      </c>
      <c r="J14" s="21">
        <v>1</v>
      </c>
      <c r="K14" s="21">
        <v>2435</v>
      </c>
      <c r="L14" s="21">
        <v>255</v>
      </c>
      <c r="M14" s="21">
        <v>620</v>
      </c>
      <c r="N14" s="21">
        <v>417</v>
      </c>
      <c r="O14" s="21">
        <v>747</v>
      </c>
      <c r="P14" s="21">
        <v>447</v>
      </c>
      <c r="Q14" s="21">
        <v>194</v>
      </c>
      <c r="R14" s="21">
        <v>0</v>
      </c>
      <c r="S14" s="21">
        <v>2680</v>
      </c>
      <c r="T14" s="21">
        <v>0</v>
      </c>
      <c r="U14" s="21">
        <v>0</v>
      </c>
      <c r="V14" s="21">
        <v>0</v>
      </c>
      <c r="W14" s="21">
        <v>0</v>
      </c>
      <c r="X14" s="21">
        <v>1</v>
      </c>
      <c r="Y14" s="21">
        <v>0</v>
      </c>
      <c r="Z14" s="21">
        <v>0</v>
      </c>
      <c r="AA14" s="21">
        <v>1</v>
      </c>
      <c r="AB14" s="21">
        <v>0</v>
      </c>
      <c r="AC14" s="21">
        <v>0</v>
      </c>
      <c r="AD14" s="21">
        <v>0</v>
      </c>
      <c r="AE14" s="21">
        <v>0</v>
      </c>
      <c r="AF14" s="21">
        <v>1</v>
      </c>
      <c r="AG14" s="21">
        <v>0</v>
      </c>
      <c r="AH14" s="21">
        <v>0</v>
      </c>
      <c r="AI14" s="21">
        <v>1</v>
      </c>
      <c r="AJ14" s="22"/>
      <c r="AK14" s="22"/>
      <c r="AL14" s="22"/>
      <c r="AM14" s="22"/>
    </row>
    <row r="15" spans="1:39" ht="52.5" customHeight="1">
      <c r="A15" s="54">
        <v>9</v>
      </c>
      <c r="B15" s="55" t="s">
        <v>8</v>
      </c>
      <c r="C15" s="55" t="s">
        <v>307</v>
      </c>
      <c r="D15" s="21">
        <v>11</v>
      </c>
      <c r="E15" s="21">
        <v>7</v>
      </c>
      <c r="F15" s="21">
        <v>27</v>
      </c>
      <c r="G15" s="21">
        <v>1109</v>
      </c>
      <c r="H15" s="21">
        <v>965</v>
      </c>
      <c r="I15" s="21">
        <v>243</v>
      </c>
      <c r="J15" s="21">
        <v>0</v>
      </c>
      <c r="K15" s="21">
        <v>2362</v>
      </c>
      <c r="L15" s="21">
        <v>2</v>
      </c>
      <c r="M15" s="21">
        <v>2</v>
      </c>
      <c r="N15" s="21">
        <v>36</v>
      </c>
      <c r="O15" s="21">
        <v>311</v>
      </c>
      <c r="P15" s="21">
        <v>356</v>
      </c>
      <c r="Q15" s="21">
        <v>127</v>
      </c>
      <c r="R15" s="21">
        <v>0</v>
      </c>
      <c r="S15" s="21">
        <v>834</v>
      </c>
      <c r="T15" s="21">
        <v>0</v>
      </c>
      <c r="U15" s="21">
        <v>0</v>
      </c>
      <c r="V15" s="21">
        <v>0</v>
      </c>
      <c r="W15" s="21">
        <v>16</v>
      </c>
      <c r="X15" s="21">
        <v>42</v>
      </c>
      <c r="Y15" s="21">
        <v>21</v>
      </c>
      <c r="Z15" s="21">
        <v>1</v>
      </c>
      <c r="AA15" s="21">
        <v>80</v>
      </c>
      <c r="AB15" s="21">
        <v>0</v>
      </c>
      <c r="AC15" s="21">
        <v>0</v>
      </c>
      <c r="AD15" s="21">
        <v>0</v>
      </c>
      <c r="AE15" s="21">
        <v>4</v>
      </c>
      <c r="AF15" s="21">
        <v>17</v>
      </c>
      <c r="AG15" s="21">
        <v>6</v>
      </c>
      <c r="AH15" s="21">
        <v>0</v>
      </c>
      <c r="AI15" s="21">
        <v>27</v>
      </c>
      <c r="AJ15" s="22"/>
      <c r="AK15" s="22"/>
      <c r="AL15" s="22"/>
      <c r="AM15" s="22"/>
    </row>
    <row r="16" spans="1:39" ht="25.5" customHeight="1">
      <c r="A16" s="54">
        <v>10</v>
      </c>
      <c r="B16" s="55" t="s">
        <v>9</v>
      </c>
      <c r="C16" s="55" t="s">
        <v>308</v>
      </c>
      <c r="D16" s="21">
        <v>1</v>
      </c>
      <c r="E16" s="21">
        <v>4</v>
      </c>
      <c r="F16" s="21">
        <v>18</v>
      </c>
      <c r="G16" s="21">
        <v>704</v>
      </c>
      <c r="H16" s="21">
        <v>748</v>
      </c>
      <c r="I16" s="21">
        <v>234</v>
      </c>
      <c r="J16" s="21">
        <v>0</v>
      </c>
      <c r="K16" s="21">
        <v>1709</v>
      </c>
      <c r="L16" s="21">
        <v>3</v>
      </c>
      <c r="M16" s="21">
        <v>8</v>
      </c>
      <c r="N16" s="21">
        <v>34</v>
      </c>
      <c r="O16" s="21">
        <v>291</v>
      </c>
      <c r="P16" s="21">
        <v>269</v>
      </c>
      <c r="Q16" s="21">
        <v>92</v>
      </c>
      <c r="R16" s="21">
        <v>0</v>
      </c>
      <c r="S16" s="21">
        <v>697</v>
      </c>
      <c r="T16" s="21">
        <v>0</v>
      </c>
      <c r="U16" s="21">
        <v>0</v>
      </c>
      <c r="V16" s="21">
        <v>1</v>
      </c>
      <c r="W16" s="21">
        <v>19</v>
      </c>
      <c r="X16" s="21">
        <v>47</v>
      </c>
      <c r="Y16" s="21">
        <v>19</v>
      </c>
      <c r="Z16" s="21">
        <v>0</v>
      </c>
      <c r="AA16" s="21">
        <v>86</v>
      </c>
      <c r="AB16" s="21">
        <v>0</v>
      </c>
      <c r="AC16" s="21">
        <v>0</v>
      </c>
      <c r="AD16" s="21">
        <v>0</v>
      </c>
      <c r="AE16" s="21">
        <v>6</v>
      </c>
      <c r="AF16" s="21">
        <v>16</v>
      </c>
      <c r="AG16" s="21">
        <v>11</v>
      </c>
      <c r="AH16" s="21">
        <v>0</v>
      </c>
      <c r="AI16" s="21">
        <v>33</v>
      </c>
      <c r="AJ16" s="22"/>
      <c r="AK16" s="22"/>
      <c r="AL16" s="22"/>
      <c r="AM16" s="22"/>
    </row>
    <row r="17" spans="1:39" ht="40.5" customHeight="1">
      <c r="A17" s="54">
        <v>11</v>
      </c>
      <c r="B17" s="55" t="s">
        <v>10</v>
      </c>
      <c r="C17" s="55" t="s">
        <v>309</v>
      </c>
      <c r="D17" s="21">
        <v>6</v>
      </c>
      <c r="E17" s="21">
        <v>20</v>
      </c>
      <c r="F17" s="21">
        <v>28</v>
      </c>
      <c r="G17" s="21">
        <v>99</v>
      </c>
      <c r="H17" s="21">
        <v>111</v>
      </c>
      <c r="I17" s="21">
        <v>43</v>
      </c>
      <c r="J17" s="21">
        <v>0</v>
      </c>
      <c r="K17" s="21">
        <v>307</v>
      </c>
      <c r="L17" s="21">
        <v>10</v>
      </c>
      <c r="M17" s="21">
        <v>22</v>
      </c>
      <c r="N17" s="21">
        <v>36</v>
      </c>
      <c r="O17" s="21">
        <v>81</v>
      </c>
      <c r="P17" s="21">
        <v>75</v>
      </c>
      <c r="Q17" s="21">
        <v>40</v>
      </c>
      <c r="R17" s="21">
        <v>0</v>
      </c>
      <c r="S17" s="21">
        <v>264</v>
      </c>
      <c r="T17" s="21">
        <v>0</v>
      </c>
      <c r="U17" s="21">
        <v>0</v>
      </c>
      <c r="V17" s="21">
        <v>0</v>
      </c>
      <c r="W17" s="21">
        <v>2</v>
      </c>
      <c r="X17" s="21">
        <v>5</v>
      </c>
      <c r="Y17" s="21">
        <v>1</v>
      </c>
      <c r="Z17" s="21">
        <v>0</v>
      </c>
      <c r="AA17" s="21">
        <v>8</v>
      </c>
      <c r="AB17" s="21">
        <v>0</v>
      </c>
      <c r="AC17" s="21">
        <v>0</v>
      </c>
      <c r="AD17" s="21">
        <v>0</v>
      </c>
      <c r="AE17" s="21">
        <v>1</v>
      </c>
      <c r="AF17" s="21">
        <v>1</v>
      </c>
      <c r="AG17" s="21">
        <v>0</v>
      </c>
      <c r="AH17" s="21">
        <v>0</v>
      </c>
      <c r="AI17" s="21">
        <v>2</v>
      </c>
      <c r="AJ17" s="22"/>
      <c r="AK17" s="22"/>
      <c r="AL17" s="22"/>
      <c r="AM17" s="22"/>
    </row>
    <row r="18" spans="1:39" ht="27">
      <c r="A18" s="54">
        <v>12</v>
      </c>
      <c r="B18" s="55" t="s">
        <v>11</v>
      </c>
      <c r="C18" s="55" t="s">
        <v>310</v>
      </c>
      <c r="D18" s="21">
        <v>0</v>
      </c>
      <c r="E18" s="21">
        <v>8</v>
      </c>
      <c r="F18" s="21">
        <v>22</v>
      </c>
      <c r="G18" s="21">
        <v>387</v>
      </c>
      <c r="H18" s="21">
        <v>340</v>
      </c>
      <c r="I18" s="21">
        <v>99</v>
      </c>
      <c r="J18" s="21">
        <v>0</v>
      </c>
      <c r="K18" s="21">
        <v>856</v>
      </c>
      <c r="L18" s="21">
        <v>1</v>
      </c>
      <c r="M18" s="21">
        <v>3</v>
      </c>
      <c r="N18" s="21">
        <v>20</v>
      </c>
      <c r="O18" s="21">
        <v>145</v>
      </c>
      <c r="P18" s="21">
        <v>115</v>
      </c>
      <c r="Q18" s="21">
        <v>47</v>
      </c>
      <c r="R18" s="21">
        <v>0</v>
      </c>
      <c r="S18" s="21">
        <v>331</v>
      </c>
      <c r="T18" s="21">
        <v>0</v>
      </c>
      <c r="U18" s="21">
        <v>0</v>
      </c>
      <c r="V18" s="21">
        <v>0</v>
      </c>
      <c r="W18" s="21">
        <v>6</v>
      </c>
      <c r="X18" s="21">
        <v>8</v>
      </c>
      <c r="Y18" s="21">
        <v>6</v>
      </c>
      <c r="Z18" s="21">
        <v>0</v>
      </c>
      <c r="AA18" s="21">
        <v>20</v>
      </c>
      <c r="AB18" s="21">
        <v>0</v>
      </c>
      <c r="AC18" s="21">
        <v>0</v>
      </c>
      <c r="AD18" s="21">
        <v>0</v>
      </c>
      <c r="AE18" s="21">
        <v>2</v>
      </c>
      <c r="AF18" s="21">
        <v>6</v>
      </c>
      <c r="AG18" s="21">
        <v>2</v>
      </c>
      <c r="AH18" s="21">
        <v>0</v>
      </c>
      <c r="AI18" s="21">
        <v>10</v>
      </c>
      <c r="AJ18" s="22"/>
      <c r="AK18" s="22"/>
      <c r="AL18" s="22"/>
      <c r="AM18" s="22"/>
    </row>
    <row r="19" spans="1:39" ht="13.5">
      <c r="A19" s="54">
        <v>13</v>
      </c>
      <c r="B19" s="55" t="s">
        <v>12</v>
      </c>
      <c r="C19" s="55" t="s">
        <v>311</v>
      </c>
      <c r="D19" s="21">
        <v>0</v>
      </c>
      <c r="E19" s="21">
        <v>0</v>
      </c>
      <c r="F19" s="21">
        <v>3</v>
      </c>
      <c r="G19" s="21">
        <v>47</v>
      </c>
      <c r="H19" s="21">
        <v>21</v>
      </c>
      <c r="I19" s="21">
        <v>5</v>
      </c>
      <c r="J19" s="21">
        <v>0</v>
      </c>
      <c r="K19" s="21">
        <v>76</v>
      </c>
      <c r="L19" s="21">
        <v>0</v>
      </c>
      <c r="M19" s="21">
        <v>1</v>
      </c>
      <c r="N19" s="21">
        <v>5</v>
      </c>
      <c r="O19" s="21">
        <v>24</v>
      </c>
      <c r="P19" s="21">
        <v>18</v>
      </c>
      <c r="Q19" s="21">
        <v>1</v>
      </c>
      <c r="R19" s="21">
        <v>0</v>
      </c>
      <c r="S19" s="21">
        <v>49</v>
      </c>
      <c r="T19" s="21">
        <v>0</v>
      </c>
      <c r="U19" s="21">
        <v>0</v>
      </c>
      <c r="V19" s="21">
        <v>0</v>
      </c>
      <c r="W19" s="21">
        <v>6</v>
      </c>
      <c r="X19" s="21">
        <v>2</v>
      </c>
      <c r="Y19" s="21">
        <v>6</v>
      </c>
      <c r="Z19" s="21">
        <v>0</v>
      </c>
      <c r="AA19" s="21">
        <v>14</v>
      </c>
      <c r="AB19" s="21">
        <v>0</v>
      </c>
      <c r="AC19" s="21">
        <v>0</v>
      </c>
      <c r="AD19" s="21">
        <v>0</v>
      </c>
      <c r="AE19" s="21">
        <v>3</v>
      </c>
      <c r="AF19" s="21">
        <v>2</v>
      </c>
      <c r="AG19" s="21">
        <v>2</v>
      </c>
      <c r="AH19" s="21">
        <v>0</v>
      </c>
      <c r="AI19" s="21">
        <v>7</v>
      </c>
      <c r="AJ19" s="22"/>
      <c r="AK19" s="22"/>
      <c r="AL19" s="22"/>
      <c r="AM19" s="22"/>
    </row>
    <row r="20" spans="1:39" ht="13.5">
      <c r="A20" s="54">
        <v>14</v>
      </c>
      <c r="B20" s="55" t="s">
        <v>13</v>
      </c>
      <c r="C20" s="55" t="s">
        <v>312</v>
      </c>
      <c r="D20" s="21">
        <v>2</v>
      </c>
      <c r="E20" s="21">
        <v>3</v>
      </c>
      <c r="F20" s="21">
        <v>9</v>
      </c>
      <c r="G20" s="21">
        <v>114</v>
      </c>
      <c r="H20" s="21">
        <v>125</v>
      </c>
      <c r="I20" s="21">
        <v>43</v>
      </c>
      <c r="J20" s="21">
        <v>0</v>
      </c>
      <c r="K20" s="21">
        <v>296</v>
      </c>
      <c r="L20" s="21">
        <v>0</v>
      </c>
      <c r="M20" s="21">
        <v>3</v>
      </c>
      <c r="N20" s="21">
        <v>10</v>
      </c>
      <c r="O20" s="21">
        <v>62</v>
      </c>
      <c r="P20" s="21">
        <v>62</v>
      </c>
      <c r="Q20" s="21">
        <v>15</v>
      </c>
      <c r="R20" s="21">
        <v>1</v>
      </c>
      <c r="S20" s="21">
        <v>153</v>
      </c>
      <c r="T20" s="21">
        <v>0</v>
      </c>
      <c r="U20" s="21">
        <v>0</v>
      </c>
      <c r="V20" s="21">
        <v>0</v>
      </c>
      <c r="W20" s="21">
        <v>3</v>
      </c>
      <c r="X20" s="21">
        <v>5</v>
      </c>
      <c r="Y20" s="21">
        <v>2</v>
      </c>
      <c r="Z20" s="21">
        <v>0</v>
      </c>
      <c r="AA20" s="21">
        <v>10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1</v>
      </c>
      <c r="AH20" s="21">
        <v>0</v>
      </c>
      <c r="AI20" s="21">
        <v>1</v>
      </c>
      <c r="AJ20" s="22"/>
      <c r="AK20" s="22"/>
      <c r="AL20" s="22"/>
      <c r="AM20" s="22"/>
    </row>
    <row r="21" spans="1:39" ht="13.5">
      <c r="A21" s="54">
        <v>15</v>
      </c>
      <c r="B21" s="55" t="s">
        <v>14</v>
      </c>
      <c r="C21" s="55" t="s">
        <v>313</v>
      </c>
      <c r="D21" s="21">
        <v>0</v>
      </c>
      <c r="E21" s="21">
        <v>0</v>
      </c>
      <c r="F21" s="21">
        <v>1</v>
      </c>
      <c r="G21" s="21">
        <v>16</v>
      </c>
      <c r="H21" s="21">
        <v>16</v>
      </c>
      <c r="I21" s="21">
        <v>3</v>
      </c>
      <c r="J21" s="21">
        <v>0</v>
      </c>
      <c r="K21" s="21">
        <v>36</v>
      </c>
      <c r="L21" s="21">
        <v>1</v>
      </c>
      <c r="M21" s="21">
        <v>1</v>
      </c>
      <c r="N21" s="21">
        <v>3</v>
      </c>
      <c r="O21" s="21">
        <v>17</v>
      </c>
      <c r="P21" s="21">
        <v>9</v>
      </c>
      <c r="Q21" s="21">
        <v>5</v>
      </c>
      <c r="R21" s="21">
        <v>0</v>
      </c>
      <c r="S21" s="21">
        <v>36</v>
      </c>
      <c r="T21" s="21">
        <v>0</v>
      </c>
      <c r="U21" s="21">
        <v>1</v>
      </c>
      <c r="V21" s="21">
        <v>0</v>
      </c>
      <c r="W21" s="21">
        <v>4</v>
      </c>
      <c r="X21" s="21">
        <v>6</v>
      </c>
      <c r="Y21" s="21">
        <v>3</v>
      </c>
      <c r="Z21" s="21">
        <v>0</v>
      </c>
      <c r="AA21" s="21">
        <v>14</v>
      </c>
      <c r="AB21" s="21">
        <v>0</v>
      </c>
      <c r="AC21" s="21">
        <v>0</v>
      </c>
      <c r="AD21" s="21">
        <v>0</v>
      </c>
      <c r="AE21" s="21">
        <v>2</v>
      </c>
      <c r="AF21" s="21">
        <v>2</v>
      </c>
      <c r="AG21" s="21">
        <v>2</v>
      </c>
      <c r="AH21" s="21">
        <v>0</v>
      </c>
      <c r="AI21" s="21">
        <v>6</v>
      </c>
      <c r="AJ21" s="22"/>
      <c r="AK21" s="22"/>
      <c r="AL21" s="22"/>
      <c r="AM21" s="22"/>
    </row>
    <row r="22" spans="1:39" ht="13.5">
      <c r="A22" s="54">
        <v>16</v>
      </c>
      <c r="B22" s="55" t="s">
        <v>15</v>
      </c>
      <c r="C22" s="55" t="s">
        <v>314</v>
      </c>
      <c r="D22" s="21">
        <v>1</v>
      </c>
      <c r="E22" s="21">
        <v>0</v>
      </c>
      <c r="F22" s="21">
        <v>0</v>
      </c>
      <c r="G22" s="21">
        <v>0</v>
      </c>
      <c r="H22" s="21">
        <v>1</v>
      </c>
      <c r="I22" s="21">
        <v>1</v>
      </c>
      <c r="J22" s="21">
        <v>0</v>
      </c>
      <c r="K22" s="21">
        <v>3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1">
        <v>2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2"/>
      <c r="AK22" s="22"/>
      <c r="AL22" s="22"/>
      <c r="AM22" s="22"/>
    </row>
    <row r="23" spans="1:39" ht="13.5">
      <c r="A23" s="54">
        <v>17</v>
      </c>
      <c r="B23" s="55" t="s">
        <v>16</v>
      </c>
      <c r="C23" s="55" t="s">
        <v>315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2"/>
      <c r="AK23" s="22"/>
      <c r="AL23" s="22"/>
      <c r="AM23" s="22"/>
    </row>
    <row r="24" spans="1:39" ht="13.5">
      <c r="A24" s="54">
        <v>18</v>
      </c>
      <c r="B24" s="55" t="s">
        <v>17</v>
      </c>
      <c r="C24" s="55" t="s">
        <v>316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0</v>
      </c>
      <c r="K24" s="21">
        <v>2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1">
        <v>1</v>
      </c>
      <c r="R24" s="21">
        <v>0</v>
      </c>
      <c r="S24" s="21">
        <v>2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2"/>
      <c r="AK24" s="22"/>
      <c r="AL24" s="22"/>
      <c r="AM24" s="22"/>
    </row>
    <row r="25" spans="1:39" ht="13.5">
      <c r="A25" s="54">
        <v>19</v>
      </c>
      <c r="B25" s="55" t="s">
        <v>18</v>
      </c>
      <c r="C25" s="55" t="s">
        <v>317</v>
      </c>
      <c r="D25" s="21">
        <v>4</v>
      </c>
      <c r="E25" s="21">
        <v>5</v>
      </c>
      <c r="F25" s="21">
        <v>274</v>
      </c>
      <c r="G25" s="21">
        <v>4739</v>
      </c>
      <c r="H25" s="21">
        <v>1813</v>
      </c>
      <c r="I25" s="21">
        <v>220</v>
      </c>
      <c r="J25" s="21">
        <v>2</v>
      </c>
      <c r="K25" s="21">
        <v>7057</v>
      </c>
      <c r="L25" s="21">
        <v>1</v>
      </c>
      <c r="M25" s="21">
        <v>8</v>
      </c>
      <c r="N25" s="21">
        <v>55</v>
      </c>
      <c r="O25" s="21">
        <v>677</v>
      </c>
      <c r="P25" s="21">
        <v>430</v>
      </c>
      <c r="Q25" s="21">
        <v>68</v>
      </c>
      <c r="R25" s="21">
        <v>0</v>
      </c>
      <c r="S25" s="21">
        <v>1239</v>
      </c>
      <c r="T25" s="21">
        <v>0</v>
      </c>
      <c r="U25" s="21">
        <v>0</v>
      </c>
      <c r="V25" s="21">
        <v>1</v>
      </c>
      <c r="W25" s="21">
        <v>60</v>
      </c>
      <c r="X25" s="21">
        <v>98</v>
      </c>
      <c r="Y25" s="21">
        <v>13</v>
      </c>
      <c r="Z25" s="21">
        <v>0</v>
      </c>
      <c r="AA25" s="21">
        <v>172</v>
      </c>
      <c r="AB25" s="21">
        <v>0</v>
      </c>
      <c r="AC25" s="21">
        <v>0</v>
      </c>
      <c r="AD25" s="21">
        <v>1</v>
      </c>
      <c r="AE25" s="21">
        <v>21</v>
      </c>
      <c r="AF25" s="21">
        <v>19</v>
      </c>
      <c r="AG25" s="21">
        <v>4</v>
      </c>
      <c r="AH25" s="21">
        <v>0</v>
      </c>
      <c r="AI25" s="21">
        <v>45</v>
      </c>
      <c r="AJ25" s="22"/>
      <c r="AK25" s="22"/>
      <c r="AL25" s="22"/>
      <c r="AM25" s="22"/>
    </row>
    <row r="26" spans="1:39" ht="13.5">
      <c r="A26" s="54">
        <v>20</v>
      </c>
      <c r="B26" s="55" t="s">
        <v>19</v>
      </c>
      <c r="C26" s="55" t="s">
        <v>318</v>
      </c>
      <c r="D26" s="21">
        <v>1</v>
      </c>
      <c r="E26" s="21">
        <v>1</v>
      </c>
      <c r="F26" s="21">
        <v>24</v>
      </c>
      <c r="G26" s="21">
        <v>232</v>
      </c>
      <c r="H26" s="21">
        <v>120</v>
      </c>
      <c r="I26" s="21">
        <v>35</v>
      </c>
      <c r="J26" s="21">
        <v>0</v>
      </c>
      <c r="K26" s="21">
        <v>413</v>
      </c>
      <c r="L26" s="21">
        <v>0</v>
      </c>
      <c r="M26" s="21">
        <v>1</v>
      </c>
      <c r="N26" s="21">
        <v>28</v>
      </c>
      <c r="O26" s="21">
        <v>140</v>
      </c>
      <c r="P26" s="21">
        <v>52</v>
      </c>
      <c r="Q26" s="21">
        <v>13</v>
      </c>
      <c r="R26" s="21">
        <v>0</v>
      </c>
      <c r="S26" s="21">
        <v>234</v>
      </c>
      <c r="T26" s="21">
        <v>0</v>
      </c>
      <c r="U26" s="21">
        <v>0</v>
      </c>
      <c r="V26" s="21">
        <v>0</v>
      </c>
      <c r="W26" s="21">
        <v>1</v>
      </c>
      <c r="X26" s="21">
        <v>0</v>
      </c>
      <c r="Y26" s="21">
        <v>0</v>
      </c>
      <c r="Z26" s="21">
        <v>0</v>
      </c>
      <c r="AA26" s="21">
        <v>1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2"/>
      <c r="AK26" s="22"/>
      <c r="AL26" s="22"/>
      <c r="AM26" s="22"/>
    </row>
    <row r="27" spans="1:39" ht="13.5">
      <c r="A27" s="54">
        <v>21</v>
      </c>
      <c r="B27" s="55" t="s">
        <v>20</v>
      </c>
      <c r="C27" s="55" t="s">
        <v>319</v>
      </c>
      <c r="D27" s="21">
        <v>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7</v>
      </c>
      <c r="L27" s="21">
        <v>6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6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2"/>
      <c r="AK27" s="22"/>
      <c r="AL27" s="22"/>
      <c r="AM27" s="22"/>
    </row>
    <row r="28" spans="1:39" ht="13.5">
      <c r="A28" s="54">
        <v>22</v>
      </c>
      <c r="B28" s="55" t="s">
        <v>21</v>
      </c>
      <c r="C28" s="55" t="s">
        <v>320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2"/>
      <c r="AK28" s="22"/>
      <c r="AL28" s="22"/>
      <c r="AM28" s="22"/>
    </row>
    <row r="29" spans="1:39" ht="13.5">
      <c r="A29" s="54">
        <v>23</v>
      </c>
      <c r="B29" s="55" t="s">
        <v>22</v>
      </c>
      <c r="C29" s="55" t="s">
        <v>321</v>
      </c>
      <c r="D29" s="21">
        <v>0</v>
      </c>
      <c r="E29" s="21">
        <v>19</v>
      </c>
      <c r="F29" s="21">
        <v>25</v>
      </c>
      <c r="G29" s="21">
        <v>36</v>
      </c>
      <c r="H29" s="21">
        <v>22</v>
      </c>
      <c r="I29" s="21">
        <v>8</v>
      </c>
      <c r="J29" s="21">
        <v>5</v>
      </c>
      <c r="K29" s="21">
        <v>115</v>
      </c>
      <c r="L29" s="21">
        <v>0</v>
      </c>
      <c r="M29" s="21">
        <v>14</v>
      </c>
      <c r="N29" s="21">
        <v>11</v>
      </c>
      <c r="O29" s="21">
        <v>16</v>
      </c>
      <c r="P29" s="21">
        <v>9</v>
      </c>
      <c r="Q29" s="21">
        <v>1</v>
      </c>
      <c r="R29" s="21">
        <v>0</v>
      </c>
      <c r="S29" s="21">
        <v>51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0</v>
      </c>
      <c r="Z29" s="21">
        <v>0</v>
      </c>
      <c r="AA29" s="21">
        <v>2</v>
      </c>
      <c r="AB29" s="21">
        <v>0</v>
      </c>
      <c r="AC29" s="21">
        <v>0</v>
      </c>
      <c r="AD29" s="21">
        <v>0</v>
      </c>
      <c r="AE29" s="21">
        <v>1</v>
      </c>
      <c r="AF29" s="21">
        <v>0</v>
      </c>
      <c r="AG29" s="21">
        <v>1</v>
      </c>
      <c r="AH29" s="21">
        <v>0</v>
      </c>
      <c r="AI29" s="21">
        <v>2</v>
      </c>
      <c r="AJ29" s="22"/>
      <c r="AK29" s="22"/>
      <c r="AL29" s="22"/>
      <c r="AM29" s="22"/>
    </row>
    <row r="30" spans="1:39" ht="13.5">
      <c r="A30" s="54">
        <v>24</v>
      </c>
      <c r="B30" s="55" t="s">
        <v>23</v>
      </c>
      <c r="C30" s="55" t="s">
        <v>322</v>
      </c>
      <c r="D30" s="21">
        <v>0</v>
      </c>
      <c r="E30" s="21">
        <v>0</v>
      </c>
      <c r="F30" s="21">
        <v>2</v>
      </c>
      <c r="G30" s="21">
        <v>0</v>
      </c>
      <c r="H30" s="21">
        <v>0</v>
      </c>
      <c r="I30" s="21">
        <v>1</v>
      </c>
      <c r="J30" s="21">
        <v>0</v>
      </c>
      <c r="K30" s="21">
        <v>3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2</v>
      </c>
      <c r="R30" s="21">
        <v>0</v>
      </c>
      <c r="S30" s="21">
        <v>2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2"/>
      <c r="AK30" s="22"/>
      <c r="AL30" s="22"/>
      <c r="AM30" s="22"/>
    </row>
    <row r="31" spans="1:39" ht="13.5">
      <c r="A31" s="54">
        <v>25</v>
      </c>
      <c r="B31" s="55" t="s">
        <v>24</v>
      </c>
      <c r="C31" s="55" t="s">
        <v>323</v>
      </c>
      <c r="D31" s="21">
        <v>13</v>
      </c>
      <c r="E31" s="21">
        <v>6</v>
      </c>
      <c r="F31" s="21">
        <v>5</v>
      </c>
      <c r="G31" s="21">
        <v>0</v>
      </c>
      <c r="H31" s="21">
        <v>1</v>
      </c>
      <c r="I31" s="21">
        <v>1</v>
      </c>
      <c r="J31" s="21">
        <v>0</v>
      </c>
      <c r="K31" s="21">
        <v>26</v>
      </c>
      <c r="L31" s="21">
        <v>18</v>
      </c>
      <c r="M31" s="21">
        <v>1</v>
      </c>
      <c r="N31" s="21">
        <v>2</v>
      </c>
      <c r="O31" s="21">
        <v>3</v>
      </c>
      <c r="P31" s="21">
        <v>0</v>
      </c>
      <c r="Q31" s="21">
        <v>0</v>
      </c>
      <c r="R31" s="21">
        <v>0</v>
      </c>
      <c r="S31" s="21">
        <v>24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2"/>
      <c r="AK31" s="22"/>
      <c r="AL31" s="22"/>
      <c r="AM31" s="22"/>
    </row>
    <row r="32" spans="1:39" ht="13.5">
      <c r="A32" s="54">
        <v>26</v>
      </c>
      <c r="B32" s="55" t="s">
        <v>25</v>
      </c>
      <c r="C32" s="55" t="s">
        <v>324</v>
      </c>
      <c r="D32" s="21">
        <v>6</v>
      </c>
      <c r="E32" s="21">
        <v>7</v>
      </c>
      <c r="F32" s="21">
        <v>35</v>
      </c>
      <c r="G32" s="21">
        <v>20</v>
      </c>
      <c r="H32" s="21">
        <v>11</v>
      </c>
      <c r="I32" s="21">
        <v>7</v>
      </c>
      <c r="J32" s="21">
        <v>0</v>
      </c>
      <c r="K32" s="21">
        <v>86</v>
      </c>
      <c r="L32" s="21">
        <v>2</v>
      </c>
      <c r="M32" s="21">
        <v>17</v>
      </c>
      <c r="N32" s="21">
        <v>12</v>
      </c>
      <c r="O32" s="21">
        <v>20</v>
      </c>
      <c r="P32" s="21">
        <v>18</v>
      </c>
      <c r="Q32" s="21">
        <v>11</v>
      </c>
      <c r="R32" s="21">
        <v>0</v>
      </c>
      <c r="S32" s="21">
        <v>80</v>
      </c>
      <c r="T32" s="21">
        <v>0</v>
      </c>
      <c r="U32" s="21">
        <v>2</v>
      </c>
      <c r="V32" s="21">
        <v>2</v>
      </c>
      <c r="W32" s="21">
        <v>2</v>
      </c>
      <c r="X32" s="21">
        <v>1</v>
      </c>
      <c r="Y32" s="21">
        <v>0</v>
      </c>
      <c r="Z32" s="21">
        <v>0</v>
      </c>
      <c r="AA32" s="21">
        <v>7</v>
      </c>
      <c r="AB32" s="21">
        <v>0</v>
      </c>
      <c r="AC32" s="21">
        <v>1</v>
      </c>
      <c r="AD32" s="21">
        <v>2</v>
      </c>
      <c r="AE32" s="21">
        <v>0</v>
      </c>
      <c r="AF32" s="21">
        <v>3</v>
      </c>
      <c r="AG32" s="21">
        <v>4</v>
      </c>
      <c r="AH32" s="21">
        <v>0</v>
      </c>
      <c r="AI32" s="21">
        <v>10</v>
      </c>
      <c r="AJ32" s="22"/>
      <c r="AK32" s="22"/>
      <c r="AL32" s="22"/>
      <c r="AM32" s="22"/>
    </row>
    <row r="33" spans="1:39" ht="13.5">
      <c r="A33" s="54">
        <v>27</v>
      </c>
      <c r="B33" s="55" t="s">
        <v>26</v>
      </c>
      <c r="C33" s="55" t="s">
        <v>325</v>
      </c>
      <c r="D33" s="21">
        <v>1166</v>
      </c>
      <c r="E33" s="21">
        <v>442</v>
      </c>
      <c r="F33" s="21">
        <v>245</v>
      </c>
      <c r="G33" s="21">
        <v>235</v>
      </c>
      <c r="H33" s="21">
        <v>250</v>
      </c>
      <c r="I33" s="21">
        <v>201</v>
      </c>
      <c r="J33" s="21">
        <v>2</v>
      </c>
      <c r="K33" s="21">
        <v>2541</v>
      </c>
      <c r="L33" s="21">
        <v>1008</v>
      </c>
      <c r="M33" s="21">
        <v>374</v>
      </c>
      <c r="N33" s="21">
        <v>212</v>
      </c>
      <c r="O33" s="21">
        <v>209</v>
      </c>
      <c r="P33" s="21">
        <v>299</v>
      </c>
      <c r="Q33" s="21">
        <v>226</v>
      </c>
      <c r="R33" s="21">
        <v>0</v>
      </c>
      <c r="S33" s="21">
        <v>2328</v>
      </c>
      <c r="T33" s="21">
        <v>71</v>
      </c>
      <c r="U33" s="21">
        <v>18</v>
      </c>
      <c r="V33" s="21">
        <v>17</v>
      </c>
      <c r="W33" s="21">
        <v>219</v>
      </c>
      <c r="X33" s="21">
        <v>672</v>
      </c>
      <c r="Y33" s="21">
        <v>645</v>
      </c>
      <c r="Z33" s="21">
        <v>6</v>
      </c>
      <c r="AA33" s="21">
        <v>1648</v>
      </c>
      <c r="AB33" s="21">
        <v>72</v>
      </c>
      <c r="AC33" s="21">
        <v>11</v>
      </c>
      <c r="AD33" s="21">
        <v>15</v>
      </c>
      <c r="AE33" s="21">
        <v>140</v>
      </c>
      <c r="AF33" s="21">
        <v>464</v>
      </c>
      <c r="AG33" s="21">
        <v>592</v>
      </c>
      <c r="AH33" s="21">
        <v>3</v>
      </c>
      <c r="AI33" s="21">
        <v>1297</v>
      </c>
      <c r="AJ33" s="22"/>
      <c r="AK33" s="22"/>
      <c r="AL33" s="22"/>
      <c r="AM33" s="22"/>
    </row>
    <row r="34" spans="1:39" ht="27">
      <c r="A34" s="54">
        <v>28</v>
      </c>
      <c r="B34" s="55" t="s">
        <v>27</v>
      </c>
      <c r="C34" s="55" t="s">
        <v>326</v>
      </c>
      <c r="D34" s="21">
        <v>26</v>
      </c>
      <c r="E34" s="21">
        <v>114</v>
      </c>
      <c r="F34" s="21">
        <v>154</v>
      </c>
      <c r="G34" s="21">
        <v>188</v>
      </c>
      <c r="H34" s="21">
        <v>149</v>
      </c>
      <c r="I34" s="21">
        <v>43</v>
      </c>
      <c r="J34" s="21">
        <v>0</v>
      </c>
      <c r="K34" s="21">
        <v>674</v>
      </c>
      <c r="L34" s="21">
        <v>27</v>
      </c>
      <c r="M34" s="21">
        <v>84</v>
      </c>
      <c r="N34" s="21">
        <v>135</v>
      </c>
      <c r="O34" s="21">
        <v>189</v>
      </c>
      <c r="P34" s="21">
        <v>146</v>
      </c>
      <c r="Q34" s="21">
        <v>52</v>
      </c>
      <c r="R34" s="21">
        <v>0</v>
      </c>
      <c r="S34" s="21">
        <v>633</v>
      </c>
      <c r="T34" s="21">
        <v>1</v>
      </c>
      <c r="U34" s="21">
        <v>0</v>
      </c>
      <c r="V34" s="21">
        <v>0</v>
      </c>
      <c r="W34" s="21">
        <v>0</v>
      </c>
      <c r="X34" s="21">
        <v>2</v>
      </c>
      <c r="Y34" s="21">
        <v>1</v>
      </c>
      <c r="Z34" s="21">
        <v>0</v>
      </c>
      <c r="AA34" s="21">
        <v>4</v>
      </c>
      <c r="AB34" s="21">
        <v>0</v>
      </c>
      <c r="AC34" s="21">
        <v>1</v>
      </c>
      <c r="AD34" s="21">
        <v>1</v>
      </c>
      <c r="AE34" s="21">
        <v>2</v>
      </c>
      <c r="AF34" s="21">
        <v>0</v>
      </c>
      <c r="AG34" s="21">
        <v>2</v>
      </c>
      <c r="AH34" s="21">
        <v>0</v>
      </c>
      <c r="AI34" s="21">
        <v>6</v>
      </c>
      <c r="AJ34" s="22"/>
      <c r="AK34" s="22"/>
      <c r="AL34" s="22"/>
      <c r="AM34" s="22"/>
    </row>
    <row r="35" spans="1:39" ht="13.5">
      <c r="A35" s="54">
        <v>29</v>
      </c>
      <c r="B35" s="55" t="s">
        <v>28</v>
      </c>
      <c r="C35" s="55" t="s">
        <v>327</v>
      </c>
      <c r="D35" s="21">
        <v>2</v>
      </c>
      <c r="E35" s="21">
        <v>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3</v>
      </c>
      <c r="L35" s="21">
        <v>1</v>
      </c>
      <c r="M35" s="21">
        <v>1</v>
      </c>
      <c r="N35" s="21">
        <v>1</v>
      </c>
      <c r="O35" s="21">
        <v>0</v>
      </c>
      <c r="P35" s="21">
        <v>0</v>
      </c>
      <c r="Q35" s="21">
        <v>0</v>
      </c>
      <c r="R35" s="21">
        <v>0</v>
      </c>
      <c r="S35" s="21">
        <v>3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2"/>
      <c r="AK35" s="22"/>
      <c r="AL35" s="22"/>
      <c r="AM35" s="22"/>
    </row>
    <row r="36" spans="1:39" ht="13.5">
      <c r="A36" s="54">
        <v>30</v>
      </c>
      <c r="B36" s="55" t="s">
        <v>29</v>
      </c>
      <c r="C36" s="55" t="s">
        <v>328</v>
      </c>
      <c r="D36" s="21">
        <v>0</v>
      </c>
      <c r="E36" s="21">
        <v>0</v>
      </c>
      <c r="F36" s="21">
        <v>3</v>
      </c>
      <c r="G36" s="21">
        <v>1</v>
      </c>
      <c r="H36" s="21">
        <v>8</v>
      </c>
      <c r="I36" s="21">
        <v>2</v>
      </c>
      <c r="J36" s="21">
        <v>0</v>
      </c>
      <c r="K36" s="21">
        <v>14</v>
      </c>
      <c r="L36" s="21">
        <v>0</v>
      </c>
      <c r="M36" s="21">
        <v>0</v>
      </c>
      <c r="N36" s="21">
        <v>0</v>
      </c>
      <c r="O36" s="21">
        <v>5</v>
      </c>
      <c r="P36" s="21">
        <v>5</v>
      </c>
      <c r="Q36" s="21">
        <v>0</v>
      </c>
      <c r="R36" s="21">
        <v>0</v>
      </c>
      <c r="S36" s="21">
        <v>10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2"/>
      <c r="AK36" s="22"/>
      <c r="AL36" s="22"/>
      <c r="AM36" s="22"/>
    </row>
    <row r="37" spans="1:39" ht="13.5">
      <c r="A37" s="54">
        <v>31</v>
      </c>
      <c r="B37" s="55" t="s">
        <v>30</v>
      </c>
      <c r="C37" s="55" t="s">
        <v>329</v>
      </c>
      <c r="D37" s="21">
        <v>0</v>
      </c>
      <c r="E37" s="21">
        <v>0</v>
      </c>
      <c r="F37" s="21">
        <v>0</v>
      </c>
      <c r="G37" s="21">
        <v>1</v>
      </c>
      <c r="H37" s="21">
        <v>0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2"/>
      <c r="AK37" s="22"/>
      <c r="AL37" s="22"/>
      <c r="AM37" s="22"/>
    </row>
    <row r="38" spans="1:39" ht="13.5">
      <c r="A38" s="54">
        <v>32</v>
      </c>
      <c r="B38" s="55" t="s">
        <v>31</v>
      </c>
      <c r="C38" s="55" t="s">
        <v>330</v>
      </c>
      <c r="D38" s="21">
        <v>0</v>
      </c>
      <c r="E38" s="21">
        <v>0</v>
      </c>
      <c r="F38" s="21">
        <v>2</v>
      </c>
      <c r="G38" s="21">
        <v>22</v>
      </c>
      <c r="H38" s="21">
        <v>4</v>
      </c>
      <c r="I38" s="21">
        <v>1</v>
      </c>
      <c r="J38" s="21">
        <v>0</v>
      </c>
      <c r="K38" s="21">
        <v>29</v>
      </c>
      <c r="L38" s="21">
        <v>0</v>
      </c>
      <c r="M38" s="21">
        <v>0</v>
      </c>
      <c r="N38" s="21">
        <v>0</v>
      </c>
      <c r="O38" s="21">
        <v>12</v>
      </c>
      <c r="P38" s="21">
        <v>3</v>
      </c>
      <c r="Q38" s="21">
        <v>1</v>
      </c>
      <c r="R38" s="21">
        <v>0</v>
      </c>
      <c r="S38" s="21">
        <v>16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2"/>
      <c r="AK38" s="22"/>
      <c r="AL38" s="22"/>
      <c r="AM38" s="22"/>
    </row>
    <row r="39" spans="1:39" ht="13.5">
      <c r="A39" s="54">
        <v>33</v>
      </c>
      <c r="B39" s="55" t="s">
        <v>32</v>
      </c>
      <c r="C39" s="55" t="s">
        <v>331</v>
      </c>
      <c r="D39" s="21">
        <v>0</v>
      </c>
      <c r="E39" s="21">
        <v>0</v>
      </c>
      <c r="F39" s="21">
        <v>0</v>
      </c>
      <c r="G39" s="21">
        <v>5</v>
      </c>
      <c r="H39" s="21">
        <v>2</v>
      </c>
      <c r="I39" s="21">
        <v>0</v>
      </c>
      <c r="J39" s="21">
        <v>0</v>
      </c>
      <c r="K39" s="21">
        <v>7</v>
      </c>
      <c r="L39" s="21">
        <v>0</v>
      </c>
      <c r="M39" s="21">
        <v>0</v>
      </c>
      <c r="N39" s="21">
        <v>0</v>
      </c>
      <c r="O39" s="21">
        <v>4</v>
      </c>
      <c r="P39" s="21">
        <v>1</v>
      </c>
      <c r="Q39" s="21">
        <v>0</v>
      </c>
      <c r="R39" s="21">
        <v>0</v>
      </c>
      <c r="S39" s="21">
        <v>5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2"/>
      <c r="AK39" s="22"/>
      <c r="AL39" s="22"/>
      <c r="AM39" s="22"/>
    </row>
    <row r="40" spans="1:39" ht="27">
      <c r="A40" s="54">
        <v>34</v>
      </c>
      <c r="B40" s="55" t="s">
        <v>33</v>
      </c>
      <c r="C40" s="55" t="s">
        <v>332</v>
      </c>
      <c r="D40" s="21">
        <v>0</v>
      </c>
      <c r="E40" s="21">
        <v>1</v>
      </c>
      <c r="F40" s="21">
        <v>0</v>
      </c>
      <c r="G40" s="21">
        <v>6</v>
      </c>
      <c r="H40" s="21">
        <v>9</v>
      </c>
      <c r="I40" s="21">
        <v>0</v>
      </c>
      <c r="J40" s="21">
        <v>0</v>
      </c>
      <c r="K40" s="21">
        <v>16</v>
      </c>
      <c r="L40" s="21">
        <v>1</v>
      </c>
      <c r="M40" s="21">
        <v>0</v>
      </c>
      <c r="N40" s="21">
        <v>2</v>
      </c>
      <c r="O40" s="21">
        <v>4</v>
      </c>
      <c r="P40" s="21">
        <v>16</v>
      </c>
      <c r="Q40" s="21">
        <v>2</v>
      </c>
      <c r="R40" s="21">
        <v>0</v>
      </c>
      <c r="S40" s="21">
        <v>25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2"/>
      <c r="AK40" s="22"/>
      <c r="AL40" s="22"/>
      <c r="AM40" s="22"/>
    </row>
    <row r="41" spans="1:39" ht="27">
      <c r="A41" s="54">
        <v>35</v>
      </c>
      <c r="B41" s="55" t="s">
        <v>34</v>
      </c>
      <c r="C41" s="55" t="s">
        <v>333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5</v>
      </c>
      <c r="P41" s="21">
        <v>5</v>
      </c>
      <c r="Q41" s="21">
        <v>3</v>
      </c>
      <c r="R41" s="21">
        <v>0</v>
      </c>
      <c r="S41" s="21">
        <v>13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2"/>
      <c r="AK41" s="22"/>
      <c r="AL41" s="22"/>
      <c r="AM41" s="22"/>
    </row>
    <row r="42" spans="1:39" ht="13.5">
      <c r="A42" s="54">
        <v>36</v>
      </c>
      <c r="B42" s="55" t="s">
        <v>35</v>
      </c>
      <c r="C42" s="55" t="s">
        <v>334</v>
      </c>
      <c r="D42" s="21">
        <v>0</v>
      </c>
      <c r="E42" s="21">
        <v>0</v>
      </c>
      <c r="F42" s="21">
        <v>0</v>
      </c>
      <c r="G42" s="21">
        <v>2</v>
      </c>
      <c r="H42" s="21">
        <v>1</v>
      </c>
      <c r="I42" s="21">
        <v>1</v>
      </c>
      <c r="J42" s="21">
        <v>0</v>
      </c>
      <c r="K42" s="21">
        <v>4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2"/>
      <c r="AK42" s="22"/>
      <c r="AL42" s="22"/>
      <c r="AM42" s="22"/>
    </row>
    <row r="43" spans="1:39" ht="13.5">
      <c r="A43" s="54">
        <v>37</v>
      </c>
      <c r="B43" s="55" t="s">
        <v>36</v>
      </c>
      <c r="C43" s="55" t="s">
        <v>335</v>
      </c>
      <c r="D43" s="21">
        <v>0</v>
      </c>
      <c r="E43" s="21">
        <v>0</v>
      </c>
      <c r="F43" s="21">
        <v>1</v>
      </c>
      <c r="G43" s="21">
        <v>8</v>
      </c>
      <c r="H43" s="21">
        <v>9</v>
      </c>
      <c r="I43" s="21">
        <v>0</v>
      </c>
      <c r="J43" s="21">
        <v>0</v>
      </c>
      <c r="K43" s="21">
        <v>18</v>
      </c>
      <c r="L43" s="21">
        <v>0</v>
      </c>
      <c r="M43" s="21">
        <v>2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2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2"/>
      <c r="AK43" s="22"/>
      <c r="AL43" s="22"/>
      <c r="AM43" s="22"/>
    </row>
    <row r="44" spans="1:39" ht="13.5">
      <c r="A44" s="54">
        <v>38</v>
      </c>
      <c r="B44" s="55" t="s">
        <v>37</v>
      </c>
      <c r="C44" s="55" t="s">
        <v>336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1</v>
      </c>
      <c r="Q44" s="21">
        <v>0</v>
      </c>
      <c r="R44" s="21">
        <v>0</v>
      </c>
      <c r="S44" s="21">
        <v>2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2"/>
      <c r="AK44" s="22"/>
      <c r="AL44" s="22"/>
      <c r="AM44" s="22"/>
    </row>
    <row r="45" spans="1:39" ht="27">
      <c r="A45" s="54">
        <v>39</v>
      </c>
      <c r="B45" s="55" t="s">
        <v>38</v>
      </c>
      <c r="C45" s="55" t="s">
        <v>337</v>
      </c>
      <c r="D45" s="21">
        <v>0</v>
      </c>
      <c r="E45" s="21">
        <v>1</v>
      </c>
      <c r="F45" s="21">
        <v>1</v>
      </c>
      <c r="G45" s="21">
        <v>30</v>
      </c>
      <c r="H45" s="21">
        <v>4</v>
      </c>
      <c r="I45" s="21">
        <v>1</v>
      </c>
      <c r="J45" s="21">
        <v>0</v>
      </c>
      <c r="K45" s="21">
        <v>37</v>
      </c>
      <c r="L45" s="21">
        <v>1</v>
      </c>
      <c r="M45" s="21">
        <v>0</v>
      </c>
      <c r="N45" s="21">
        <v>3</v>
      </c>
      <c r="O45" s="21">
        <v>101</v>
      </c>
      <c r="P45" s="21">
        <v>12</v>
      </c>
      <c r="Q45" s="21">
        <v>0</v>
      </c>
      <c r="R45" s="21">
        <v>0</v>
      </c>
      <c r="S45" s="21">
        <v>117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2"/>
      <c r="AK45" s="22"/>
      <c r="AL45" s="22"/>
      <c r="AM45" s="22"/>
    </row>
    <row r="46" spans="1:39" ht="41.25">
      <c r="A46" s="54">
        <v>40</v>
      </c>
      <c r="B46" s="55" t="s">
        <v>39</v>
      </c>
      <c r="C46" s="55" t="s">
        <v>338</v>
      </c>
      <c r="D46" s="21">
        <v>0</v>
      </c>
      <c r="E46" s="21">
        <v>0</v>
      </c>
      <c r="F46" s="21">
        <v>0</v>
      </c>
      <c r="G46" s="21">
        <v>6</v>
      </c>
      <c r="H46" s="21">
        <v>2</v>
      </c>
      <c r="I46" s="21">
        <v>0</v>
      </c>
      <c r="J46" s="21">
        <v>0</v>
      </c>
      <c r="K46" s="21">
        <v>8</v>
      </c>
      <c r="L46" s="21">
        <v>0</v>
      </c>
      <c r="M46" s="21">
        <v>0</v>
      </c>
      <c r="N46" s="21">
        <v>1</v>
      </c>
      <c r="O46" s="21">
        <v>7</v>
      </c>
      <c r="P46" s="21">
        <v>1</v>
      </c>
      <c r="Q46" s="21">
        <v>0</v>
      </c>
      <c r="R46" s="21">
        <v>0</v>
      </c>
      <c r="S46" s="21">
        <v>9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2</v>
      </c>
      <c r="AF46" s="21">
        <v>0</v>
      </c>
      <c r="AG46" s="21">
        <v>0</v>
      </c>
      <c r="AH46" s="21">
        <v>0</v>
      </c>
      <c r="AI46" s="21">
        <v>2</v>
      </c>
      <c r="AJ46" s="22"/>
      <c r="AK46" s="22"/>
      <c r="AL46" s="22"/>
      <c r="AM46" s="22"/>
    </row>
    <row r="47" spans="1:39" ht="27">
      <c r="A47" s="54">
        <v>41</v>
      </c>
      <c r="B47" s="55" t="s">
        <v>40</v>
      </c>
      <c r="C47" s="55" t="s">
        <v>339</v>
      </c>
      <c r="D47" s="21">
        <v>0</v>
      </c>
      <c r="E47" s="21">
        <v>0</v>
      </c>
      <c r="F47" s="21">
        <v>1</v>
      </c>
      <c r="G47" s="21">
        <v>5</v>
      </c>
      <c r="H47" s="21">
        <v>3</v>
      </c>
      <c r="I47" s="21">
        <v>0</v>
      </c>
      <c r="J47" s="21">
        <v>0</v>
      </c>
      <c r="K47" s="21">
        <v>9</v>
      </c>
      <c r="L47" s="21">
        <v>0</v>
      </c>
      <c r="M47" s="21">
        <v>0</v>
      </c>
      <c r="N47" s="21">
        <v>3</v>
      </c>
      <c r="O47" s="21">
        <v>21</v>
      </c>
      <c r="P47" s="21">
        <v>3</v>
      </c>
      <c r="Q47" s="21">
        <v>0</v>
      </c>
      <c r="R47" s="21">
        <v>0</v>
      </c>
      <c r="S47" s="21">
        <v>27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2"/>
      <c r="AK47" s="22"/>
      <c r="AL47" s="22"/>
      <c r="AM47" s="22"/>
    </row>
    <row r="48" spans="1:39" ht="13.5">
      <c r="A48" s="54">
        <v>42</v>
      </c>
      <c r="B48" s="55" t="s">
        <v>340</v>
      </c>
      <c r="C48" s="55" t="s">
        <v>341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22"/>
      <c r="AL48" s="22"/>
      <c r="AM48" s="22"/>
    </row>
    <row r="49" spans="1:39" ht="13.5">
      <c r="A49" s="54">
        <v>43</v>
      </c>
      <c r="B49" s="55" t="s">
        <v>41</v>
      </c>
      <c r="C49" s="55" t="s">
        <v>342</v>
      </c>
      <c r="D49" s="21">
        <v>0</v>
      </c>
      <c r="E49" s="21">
        <v>2</v>
      </c>
      <c r="F49" s="21">
        <v>13</v>
      </c>
      <c r="G49" s="21">
        <v>8</v>
      </c>
      <c r="H49" s="21">
        <v>1</v>
      </c>
      <c r="I49" s="21">
        <v>0</v>
      </c>
      <c r="J49" s="21">
        <v>0</v>
      </c>
      <c r="K49" s="21">
        <v>24</v>
      </c>
      <c r="L49" s="21">
        <v>0</v>
      </c>
      <c r="M49" s="21">
        <v>0</v>
      </c>
      <c r="N49" s="21">
        <v>6</v>
      </c>
      <c r="O49" s="21">
        <v>7</v>
      </c>
      <c r="P49" s="21">
        <v>2</v>
      </c>
      <c r="Q49" s="21">
        <v>0</v>
      </c>
      <c r="R49" s="21">
        <v>0</v>
      </c>
      <c r="S49" s="21">
        <v>15</v>
      </c>
      <c r="T49" s="21">
        <v>0</v>
      </c>
      <c r="U49" s="21">
        <v>0</v>
      </c>
      <c r="V49" s="21">
        <v>0</v>
      </c>
      <c r="W49" s="21">
        <v>6</v>
      </c>
      <c r="X49" s="21">
        <v>3</v>
      </c>
      <c r="Y49" s="21">
        <v>0</v>
      </c>
      <c r="Z49" s="21">
        <v>0</v>
      </c>
      <c r="AA49" s="21">
        <v>9</v>
      </c>
      <c r="AB49" s="21">
        <v>0</v>
      </c>
      <c r="AC49" s="21">
        <v>0</v>
      </c>
      <c r="AD49" s="21">
        <v>2</v>
      </c>
      <c r="AE49" s="21">
        <v>3</v>
      </c>
      <c r="AF49" s="21">
        <v>3</v>
      </c>
      <c r="AG49" s="21">
        <v>1</v>
      </c>
      <c r="AH49" s="21">
        <v>0</v>
      </c>
      <c r="AI49" s="21">
        <v>9</v>
      </c>
      <c r="AJ49" s="22"/>
      <c r="AK49" s="22"/>
      <c r="AL49" s="22"/>
      <c r="AM49" s="22"/>
    </row>
    <row r="50" spans="1:39" ht="27">
      <c r="A50" s="54">
        <v>44</v>
      </c>
      <c r="B50" s="55" t="s">
        <v>42</v>
      </c>
      <c r="C50" s="55" t="s">
        <v>343</v>
      </c>
      <c r="D50" s="21">
        <v>12</v>
      </c>
      <c r="E50" s="21">
        <v>20</v>
      </c>
      <c r="F50" s="21">
        <v>37</v>
      </c>
      <c r="G50" s="21">
        <v>71</v>
      </c>
      <c r="H50" s="21">
        <v>33</v>
      </c>
      <c r="I50" s="21">
        <v>27</v>
      </c>
      <c r="J50" s="21">
        <v>0</v>
      </c>
      <c r="K50" s="21">
        <v>200</v>
      </c>
      <c r="L50" s="21">
        <v>14</v>
      </c>
      <c r="M50" s="21">
        <v>15</v>
      </c>
      <c r="N50" s="21">
        <v>21</v>
      </c>
      <c r="O50" s="21">
        <v>34</v>
      </c>
      <c r="P50" s="21">
        <v>31</v>
      </c>
      <c r="Q50" s="21">
        <v>34</v>
      </c>
      <c r="R50" s="21">
        <v>1</v>
      </c>
      <c r="S50" s="21">
        <v>150</v>
      </c>
      <c r="T50" s="21">
        <v>0</v>
      </c>
      <c r="U50" s="21">
        <v>0</v>
      </c>
      <c r="V50" s="21">
        <v>0</v>
      </c>
      <c r="W50" s="21">
        <v>2</v>
      </c>
      <c r="X50" s="21">
        <v>9</v>
      </c>
      <c r="Y50" s="21">
        <v>2</v>
      </c>
      <c r="Z50" s="21">
        <v>0</v>
      </c>
      <c r="AA50" s="21">
        <v>13</v>
      </c>
      <c r="AB50" s="21">
        <v>0</v>
      </c>
      <c r="AC50" s="21">
        <v>0</v>
      </c>
      <c r="AD50" s="21">
        <v>0</v>
      </c>
      <c r="AE50" s="21">
        <v>3</v>
      </c>
      <c r="AF50" s="21">
        <v>3</v>
      </c>
      <c r="AG50" s="21">
        <v>4</v>
      </c>
      <c r="AH50" s="21">
        <v>0</v>
      </c>
      <c r="AI50" s="21">
        <v>10</v>
      </c>
      <c r="AJ50" s="22"/>
      <c r="AK50" s="22"/>
      <c r="AL50" s="22"/>
      <c r="AM50" s="22"/>
    </row>
    <row r="51" spans="1:39" ht="13.5">
      <c r="A51" s="54">
        <v>45</v>
      </c>
      <c r="B51" s="55" t="s">
        <v>43</v>
      </c>
      <c r="C51" s="55" t="s">
        <v>344</v>
      </c>
      <c r="D51" s="21">
        <v>78</v>
      </c>
      <c r="E51" s="21">
        <v>108</v>
      </c>
      <c r="F51" s="21">
        <v>157</v>
      </c>
      <c r="G51" s="21">
        <v>112</v>
      </c>
      <c r="H51" s="21">
        <v>57</v>
      </c>
      <c r="I51" s="21">
        <v>12</v>
      </c>
      <c r="J51" s="21">
        <v>2</v>
      </c>
      <c r="K51" s="21">
        <v>526</v>
      </c>
      <c r="L51" s="21">
        <v>59</v>
      </c>
      <c r="M51" s="21">
        <v>111</v>
      </c>
      <c r="N51" s="21">
        <v>76</v>
      </c>
      <c r="O51" s="21">
        <v>119</v>
      </c>
      <c r="P51" s="21">
        <v>83</v>
      </c>
      <c r="Q51" s="21">
        <v>17</v>
      </c>
      <c r="R51" s="21">
        <v>0</v>
      </c>
      <c r="S51" s="21">
        <v>465</v>
      </c>
      <c r="T51" s="21">
        <v>0</v>
      </c>
      <c r="U51" s="21">
        <v>0</v>
      </c>
      <c r="V51" s="21">
        <v>0</v>
      </c>
      <c r="W51" s="21">
        <v>1</v>
      </c>
      <c r="X51" s="21">
        <v>1</v>
      </c>
      <c r="Y51" s="21">
        <v>4</v>
      </c>
      <c r="Z51" s="21">
        <v>0</v>
      </c>
      <c r="AA51" s="21">
        <v>6</v>
      </c>
      <c r="AB51" s="21">
        <v>0</v>
      </c>
      <c r="AC51" s="21">
        <v>0</v>
      </c>
      <c r="AD51" s="21">
        <v>0</v>
      </c>
      <c r="AE51" s="21">
        <v>1</v>
      </c>
      <c r="AF51" s="21">
        <v>0</v>
      </c>
      <c r="AG51" s="21">
        <v>2</v>
      </c>
      <c r="AH51" s="21">
        <v>0</v>
      </c>
      <c r="AI51" s="21">
        <v>3</v>
      </c>
      <c r="AJ51" s="22"/>
      <c r="AK51" s="22"/>
      <c r="AL51" s="22"/>
      <c r="AM51" s="22"/>
    </row>
    <row r="52" spans="1:39" ht="13.5">
      <c r="A52" s="54">
        <v>46</v>
      </c>
      <c r="B52" s="55" t="s">
        <v>44</v>
      </c>
      <c r="C52" s="55" t="s">
        <v>345</v>
      </c>
      <c r="D52" s="21">
        <v>96</v>
      </c>
      <c r="E52" s="21">
        <v>843</v>
      </c>
      <c r="F52" s="21">
        <v>3637</v>
      </c>
      <c r="G52" s="21">
        <v>15467</v>
      </c>
      <c r="H52" s="21">
        <v>2033</v>
      </c>
      <c r="I52" s="21">
        <v>310</v>
      </c>
      <c r="J52" s="21">
        <v>7</v>
      </c>
      <c r="K52" s="21">
        <v>22393</v>
      </c>
      <c r="L52" s="21">
        <v>76</v>
      </c>
      <c r="M52" s="21">
        <v>746</v>
      </c>
      <c r="N52" s="21">
        <v>2636</v>
      </c>
      <c r="O52" s="21">
        <v>7092</v>
      </c>
      <c r="P52" s="21">
        <v>1859</v>
      </c>
      <c r="Q52" s="21">
        <v>296</v>
      </c>
      <c r="R52" s="21">
        <v>3</v>
      </c>
      <c r="S52" s="21">
        <v>12708</v>
      </c>
      <c r="T52" s="21">
        <v>1</v>
      </c>
      <c r="U52" s="21">
        <v>0</v>
      </c>
      <c r="V52" s="21">
        <v>0</v>
      </c>
      <c r="W52" s="21">
        <v>6</v>
      </c>
      <c r="X52" s="21">
        <v>6</v>
      </c>
      <c r="Y52" s="21">
        <v>1</v>
      </c>
      <c r="Z52" s="21">
        <v>0</v>
      </c>
      <c r="AA52" s="21">
        <v>14</v>
      </c>
      <c r="AB52" s="21">
        <v>0</v>
      </c>
      <c r="AC52" s="21">
        <v>0</v>
      </c>
      <c r="AD52" s="21">
        <v>1</v>
      </c>
      <c r="AE52" s="21">
        <v>3</v>
      </c>
      <c r="AF52" s="21">
        <v>10</v>
      </c>
      <c r="AG52" s="21">
        <v>3</v>
      </c>
      <c r="AH52" s="21">
        <v>0</v>
      </c>
      <c r="AI52" s="21">
        <v>17</v>
      </c>
      <c r="AJ52" s="22"/>
      <c r="AK52" s="22"/>
      <c r="AL52" s="22"/>
      <c r="AM52" s="22"/>
    </row>
    <row r="53" spans="1:39" ht="13.5">
      <c r="A53" s="54">
        <v>47</v>
      </c>
      <c r="B53" s="55" t="s">
        <v>45</v>
      </c>
      <c r="C53" s="55" t="s">
        <v>346</v>
      </c>
      <c r="D53" s="21">
        <v>67</v>
      </c>
      <c r="E53" s="21">
        <v>179</v>
      </c>
      <c r="F53" s="21">
        <v>1040</v>
      </c>
      <c r="G53" s="21">
        <v>2308</v>
      </c>
      <c r="H53" s="21">
        <v>243</v>
      </c>
      <c r="I53" s="21">
        <v>29</v>
      </c>
      <c r="J53" s="21">
        <v>0</v>
      </c>
      <c r="K53" s="21">
        <v>3866</v>
      </c>
      <c r="L53" s="21">
        <v>55</v>
      </c>
      <c r="M53" s="21">
        <v>195</v>
      </c>
      <c r="N53" s="21">
        <v>895</v>
      </c>
      <c r="O53" s="21">
        <v>1215</v>
      </c>
      <c r="P53" s="21">
        <v>253</v>
      </c>
      <c r="Q53" s="21">
        <v>35</v>
      </c>
      <c r="R53" s="21">
        <v>0</v>
      </c>
      <c r="S53" s="21">
        <v>2648</v>
      </c>
      <c r="T53" s="21">
        <v>0</v>
      </c>
      <c r="U53" s="21">
        <v>0</v>
      </c>
      <c r="V53" s="21">
        <v>7</v>
      </c>
      <c r="W53" s="21">
        <v>11</v>
      </c>
      <c r="X53" s="21">
        <v>4</v>
      </c>
      <c r="Y53" s="21">
        <v>1</v>
      </c>
      <c r="Z53" s="21">
        <v>0</v>
      </c>
      <c r="AA53" s="21">
        <v>23</v>
      </c>
      <c r="AB53" s="21">
        <v>1</v>
      </c>
      <c r="AC53" s="21">
        <v>0</v>
      </c>
      <c r="AD53" s="21">
        <v>10</v>
      </c>
      <c r="AE53" s="21">
        <v>7</v>
      </c>
      <c r="AF53" s="21">
        <v>4</v>
      </c>
      <c r="AG53" s="21">
        <v>3</v>
      </c>
      <c r="AH53" s="21">
        <v>0</v>
      </c>
      <c r="AI53" s="21">
        <v>25</v>
      </c>
      <c r="AJ53" s="22"/>
      <c r="AK53" s="22"/>
      <c r="AL53" s="22"/>
      <c r="AM53" s="22"/>
    </row>
    <row r="54" spans="1:39" ht="13.5">
      <c r="A54" s="54">
        <v>48</v>
      </c>
      <c r="B54" s="55" t="s">
        <v>347</v>
      </c>
      <c r="C54" s="55" t="s">
        <v>348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  <c r="AK54" s="22"/>
      <c r="AL54" s="22"/>
      <c r="AM54" s="22"/>
    </row>
    <row r="55" spans="1:39" ht="41.25">
      <c r="A55" s="54">
        <v>49</v>
      </c>
      <c r="B55" s="55" t="s">
        <v>46</v>
      </c>
      <c r="C55" s="55" t="s">
        <v>349</v>
      </c>
      <c r="D55" s="21">
        <v>137</v>
      </c>
      <c r="E55" s="21">
        <v>314</v>
      </c>
      <c r="F55" s="21">
        <v>363</v>
      </c>
      <c r="G55" s="21">
        <v>686</v>
      </c>
      <c r="H55" s="21">
        <v>259</v>
      </c>
      <c r="I55" s="21">
        <v>93</v>
      </c>
      <c r="J55" s="21">
        <v>0</v>
      </c>
      <c r="K55" s="21">
        <v>1852</v>
      </c>
      <c r="L55" s="21">
        <v>140</v>
      </c>
      <c r="M55" s="21">
        <v>348</v>
      </c>
      <c r="N55" s="21">
        <v>393</v>
      </c>
      <c r="O55" s="21">
        <v>650</v>
      </c>
      <c r="P55" s="21">
        <v>355</v>
      </c>
      <c r="Q55" s="21">
        <v>136</v>
      </c>
      <c r="R55" s="21">
        <v>11</v>
      </c>
      <c r="S55" s="21">
        <v>2033</v>
      </c>
      <c r="T55" s="21">
        <v>0</v>
      </c>
      <c r="U55" s="21">
        <v>0</v>
      </c>
      <c r="V55" s="21">
        <v>0</v>
      </c>
      <c r="W55" s="21">
        <v>0</v>
      </c>
      <c r="X55" s="21">
        <v>2</v>
      </c>
      <c r="Y55" s="21">
        <v>0</v>
      </c>
      <c r="Z55" s="21">
        <v>0</v>
      </c>
      <c r="AA55" s="21">
        <v>2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2"/>
      <c r="AK55" s="22"/>
      <c r="AL55" s="22"/>
      <c r="AM55" s="22"/>
    </row>
    <row r="56" spans="1:39" ht="13.5">
      <c r="A56" s="54">
        <v>50</v>
      </c>
      <c r="B56" s="55" t="s">
        <v>47</v>
      </c>
      <c r="C56" s="55" t="s">
        <v>350</v>
      </c>
      <c r="D56" s="21">
        <v>71</v>
      </c>
      <c r="E56" s="21">
        <v>109</v>
      </c>
      <c r="F56" s="21">
        <v>206</v>
      </c>
      <c r="G56" s="21">
        <v>839</v>
      </c>
      <c r="H56" s="21">
        <v>215</v>
      </c>
      <c r="I56" s="21">
        <v>97</v>
      </c>
      <c r="J56" s="21">
        <v>3</v>
      </c>
      <c r="K56" s="21">
        <v>1540</v>
      </c>
      <c r="L56" s="21">
        <v>68</v>
      </c>
      <c r="M56" s="21">
        <v>80</v>
      </c>
      <c r="N56" s="21">
        <v>124</v>
      </c>
      <c r="O56" s="21">
        <v>478</v>
      </c>
      <c r="P56" s="21">
        <v>145</v>
      </c>
      <c r="Q56" s="21">
        <v>67</v>
      </c>
      <c r="R56" s="21">
        <v>0</v>
      </c>
      <c r="S56" s="21">
        <v>962</v>
      </c>
      <c r="T56" s="21">
        <v>2</v>
      </c>
      <c r="U56" s="21">
        <v>0</v>
      </c>
      <c r="V56" s="21">
        <v>1</v>
      </c>
      <c r="W56" s="21">
        <v>2</v>
      </c>
      <c r="X56" s="21">
        <v>1</v>
      </c>
      <c r="Y56" s="21">
        <v>1</v>
      </c>
      <c r="Z56" s="21">
        <v>0</v>
      </c>
      <c r="AA56" s="21">
        <v>7</v>
      </c>
      <c r="AB56" s="21">
        <v>0</v>
      </c>
      <c r="AC56" s="21">
        <v>0</v>
      </c>
      <c r="AD56" s="21">
        <v>0</v>
      </c>
      <c r="AE56" s="21">
        <v>2</v>
      </c>
      <c r="AF56" s="21">
        <v>1</v>
      </c>
      <c r="AG56" s="21">
        <v>1</v>
      </c>
      <c r="AH56" s="21">
        <v>0</v>
      </c>
      <c r="AI56" s="21">
        <v>4</v>
      </c>
      <c r="AJ56" s="22"/>
      <c r="AK56" s="22"/>
      <c r="AL56" s="22"/>
      <c r="AM56" s="22"/>
    </row>
    <row r="57" spans="1:39" ht="13.5">
      <c r="A57" s="54">
        <v>51</v>
      </c>
      <c r="B57" s="55" t="s">
        <v>48</v>
      </c>
      <c r="C57" s="55" t="s">
        <v>351</v>
      </c>
      <c r="D57" s="21">
        <v>12</v>
      </c>
      <c r="E57" s="21">
        <v>25</v>
      </c>
      <c r="F57" s="21">
        <v>64</v>
      </c>
      <c r="G57" s="21">
        <v>427</v>
      </c>
      <c r="H57" s="21">
        <v>408</v>
      </c>
      <c r="I57" s="21">
        <v>153</v>
      </c>
      <c r="J57" s="21">
        <v>6</v>
      </c>
      <c r="K57" s="21">
        <v>1095</v>
      </c>
      <c r="L57" s="21">
        <v>5</v>
      </c>
      <c r="M57" s="21">
        <v>23</v>
      </c>
      <c r="N57" s="21">
        <v>57</v>
      </c>
      <c r="O57" s="21">
        <v>396</v>
      </c>
      <c r="P57" s="21">
        <v>535</v>
      </c>
      <c r="Q57" s="21">
        <v>253</v>
      </c>
      <c r="R57" s="21">
        <v>1</v>
      </c>
      <c r="S57" s="21">
        <v>1270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1</v>
      </c>
      <c r="AH57" s="21">
        <v>0</v>
      </c>
      <c r="AI57" s="21">
        <v>1</v>
      </c>
      <c r="AJ57" s="22"/>
      <c r="AK57" s="22"/>
      <c r="AL57" s="22"/>
      <c r="AM57" s="22"/>
    </row>
    <row r="58" spans="1:39" ht="13.5">
      <c r="A58" s="54">
        <v>52</v>
      </c>
      <c r="B58" s="55" t="s">
        <v>49</v>
      </c>
      <c r="C58" s="55" t="s">
        <v>352</v>
      </c>
      <c r="D58" s="21">
        <v>565</v>
      </c>
      <c r="E58" s="21">
        <v>299</v>
      </c>
      <c r="F58" s="21">
        <v>230</v>
      </c>
      <c r="G58" s="21">
        <v>1628</v>
      </c>
      <c r="H58" s="21">
        <v>30</v>
      </c>
      <c r="I58" s="21">
        <v>11</v>
      </c>
      <c r="J58" s="21">
        <v>0</v>
      </c>
      <c r="K58" s="21">
        <v>2763</v>
      </c>
      <c r="L58" s="21">
        <v>457</v>
      </c>
      <c r="M58" s="21">
        <v>181</v>
      </c>
      <c r="N58" s="21">
        <v>176</v>
      </c>
      <c r="O58" s="21">
        <v>1138</v>
      </c>
      <c r="P58" s="21">
        <v>32</v>
      </c>
      <c r="Q58" s="21">
        <v>8</v>
      </c>
      <c r="R58" s="21">
        <v>0</v>
      </c>
      <c r="S58" s="21">
        <v>1992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2"/>
      <c r="AK58" s="22"/>
      <c r="AL58" s="22"/>
      <c r="AM58" s="22"/>
    </row>
    <row r="59" spans="1:39" ht="13.5">
      <c r="A59" s="54">
        <v>53</v>
      </c>
      <c r="B59" s="55" t="s">
        <v>50</v>
      </c>
      <c r="C59" s="55" t="s">
        <v>353</v>
      </c>
      <c r="D59" s="21">
        <v>1</v>
      </c>
      <c r="E59" s="21">
        <v>0</v>
      </c>
      <c r="F59" s="21">
        <v>7</v>
      </c>
      <c r="G59" s="21">
        <v>21</v>
      </c>
      <c r="H59" s="21">
        <v>2</v>
      </c>
      <c r="I59" s="21">
        <v>3</v>
      </c>
      <c r="J59" s="21">
        <v>0</v>
      </c>
      <c r="K59" s="21">
        <v>34</v>
      </c>
      <c r="L59" s="21">
        <v>6</v>
      </c>
      <c r="M59" s="21">
        <v>2</v>
      </c>
      <c r="N59" s="21">
        <v>2</v>
      </c>
      <c r="O59" s="21">
        <v>4</v>
      </c>
      <c r="P59" s="21">
        <v>2</v>
      </c>
      <c r="Q59" s="21">
        <v>0</v>
      </c>
      <c r="R59" s="21">
        <v>0</v>
      </c>
      <c r="S59" s="21">
        <v>16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2"/>
      <c r="AK59" s="22"/>
      <c r="AL59" s="22"/>
      <c r="AM59" s="22"/>
    </row>
    <row r="60" spans="1:39" ht="13.5">
      <c r="A60" s="54">
        <v>54</v>
      </c>
      <c r="B60" s="55" t="s">
        <v>51</v>
      </c>
      <c r="C60" s="55" t="s">
        <v>354</v>
      </c>
      <c r="D60" s="21">
        <v>2</v>
      </c>
      <c r="E60" s="21">
        <v>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5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1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1</v>
      </c>
      <c r="AJ60" s="22"/>
      <c r="AK60" s="22"/>
      <c r="AL60" s="22"/>
      <c r="AM60" s="22"/>
    </row>
    <row r="61" spans="1:39" ht="13.5">
      <c r="A61" s="54">
        <v>55</v>
      </c>
      <c r="B61" s="55" t="s">
        <v>52</v>
      </c>
      <c r="C61" s="55" t="s">
        <v>355</v>
      </c>
      <c r="D61" s="21">
        <v>9</v>
      </c>
      <c r="E61" s="21">
        <v>36</v>
      </c>
      <c r="F61" s="21">
        <v>230</v>
      </c>
      <c r="G61" s="21">
        <v>689</v>
      </c>
      <c r="H61" s="21">
        <v>72</v>
      </c>
      <c r="I61" s="21">
        <v>11</v>
      </c>
      <c r="J61" s="21">
        <v>0</v>
      </c>
      <c r="K61" s="21">
        <v>1047</v>
      </c>
      <c r="L61" s="21">
        <v>7</v>
      </c>
      <c r="M61" s="21">
        <v>20</v>
      </c>
      <c r="N61" s="21">
        <v>105</v>
      </c>
      <c r="O61" s="21">
        <v>302</v>
      </c>
      <c r="P61" s="21">
        <v>83</v>
      </c>
      <c r="Q61" s="21">
        <v>12</v>
      </c>
      <c r="R61" s="21">
        <v>0</v>
      </c>
      <c r="S61" s="21">
        <v>529</v>
      </c>
      <c r="T61" s="21">
        <v>0</v>
      </c>
      <c r="U61" s="21">
        <v>0</v>
      </c>
      <c r="V61" s="21">
        <v>0</v>
      </c>
      <c r="W61" s="21">
        <v>1</v>
      </c>
      <c r="X61" s="21">
        <v>2</v>
      </c>
      <c r="Y61" s="21">
        <v>0</v>
      </c>
      <c r="Z61" s="21">
        <v>0</v>
      </c>
      <c r="AA61" s="21">
        <v>3</v>
      </c>
      <c r="AB61" s="21">
        <v>0</v>
      </c>
      <c r="AC61" s="21">
        <v>0</v>
      </c>
      <c r="AD61" s="21">
        <v>0</v>
      </c>
      <c r="AE61" s="21">
        <v>1</v>
      </c>
      <c r="AF61" s="21">
        <v>1</v>
      </c>
      <c r="AG61" s="21">
        <v>0</v>
      </c>
      <c r="AH61" s="21">
        <v>0</v>
      </c>
      <c r="AI61" s="21">
        <v>2</v>
      </c>
      <c r="AJ61" s="22"/>
      <c r="AK61" s="22"/>
      <c r="AL61" s="22"/>
      <c r="AM61" s="22"/>
    </row>
    <row r="62" spans="1:39" ht="13.5">
      <c r="A62" s="54">
        <v>56</v>
      </c>
      <c r="B62" s="55" t="s">
        <v>53</v>
      </c>
      <c r="C62" s="55" t="s">
        <v>356</v>
      </c>
      <c r="D62" s="21">
        <v>0</v>
      </c>
      <c r="E62" s="21">
        <v>2</v>
      </c>
      <c r="F62" s="21">
        <v>14</v>
      </c>
      <c r="G62" s="21">
        <v>152</v>
      </c>
      <c r="H62" s="21">
        <v>38</v>
      </c>
      <c r="I62" s="21">
        <v>11</v>
      </c>
      <c r="J62" s="21">
        <v>0</v>
      </c>
      <c r="K62" s="21">
        <v>217</v>
      </c>
      <c r="L62" s="21">
        <v>1</v>
      </c>
      <c r="M62" s="21">
        <v>0</v>
      </c>
      <c r="N62" s="21">
        <v>10</v>
      </c>
      <c r="O62" s="21">
        <v>73</v>
      </c>
      <c r="P62" s="21">
        <v>22</v>
      </c>
      <c r="Q62" s="21">
        <v>7</v>
      </c>
      <c r="R62" s="21">
        <v>0</v>
      </c>
      <c r="S62" s="21">
        <v>113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1</v>
      </c>
      <c r="AE62" s="21">
        <v>0</v>
      </c>
      <c r="AF62" s="21">
        <v>0</v>
      </c>
      <c r="AG62" s="21">
        <v>0</v>
      </c>
      <c r="AH62" s="21">
        <v>0</v>
      </c>
      <c r="AI62" s="21">
        <v>1</v>
      </c>
      <c r="AJ62" s="22"/>
      <c r="AK62" s="22"/>
      <c r="AL62" s="22"/>
      <c r="AM62" s="22"/>
    </row>
    <row r="63" spans="1:39" ht="27">
      <c r="A63" s="54">
        <v>57</v>
      </c>
      <c r="B63" s="55" t="s">
        <v>54</v>
      </c>
      <c r="C63" s="55" t="s">
        <v>357</v>
      </c>
      <c r="D63" s="21">
        <v>1</v>
      </c>
      <c r="E63" s="21">
        <v>7</v>
      </c>
      <c r="F63" s="21">
        <v>119</v>
      </c>
      <c r="G63" s="21">
        <v>715</v>
      </c>
      <c r="H63" s="21">
        <v>76</v>
      </c>
      <c r="I63" s="21">
        <v>18</v>
      </c>
      <c r="J63" s="21">
        <v>0</v>
      </c>
      <c r="K63" s="21">
        <v>936</v>
      </c>
      <c r="L63" s="21">
        <v>1</v>
      </c>
      <c r="M63" s="21">
        <v>18</v>
      </c>
      <c r="N63" s="21">
        <v>88</v>
      </c>
      <c r="O63" s="21">
        <v>281</v>
      </c>
      <c r="P63" s="21">
        <v>40</v>
      </c>
      <c r="Q63" s="21">
        <v>9</v>
      </c>
      <c r="R63" s="21">
        <v>0</v>
      </c>
      <c r="S63" s="21">
        <v>437</v>
      </c>
      <c r="T63" s="21">
        <v>0</v>
      </c>
      <c r="U63" s="21">
        <v>0</v>
      </c>
      <c r="V63" s="21">
        <v>0</v>
      </c>
      <c r="W63" s="21">
        <v>2</v>
      </c>
      <c r="X63" s="21">
        <v>0</v>
      </c>
      <c r="Y63" s="21">
        <v>0</v>
      </c>
      <c r="Z63" s="21">
        <v>0</v>
      </c>
      <c r="AA63" s="21">
        <v>2</v>
      </c>
      <c r="AB63" s="21">
        <v>0</v>
      </c>
      <c r="AC63" s="21">
        <v>0</v>
      </c>
      <c r="AD63" s="21">
        <v>0</v>
      </c>
      <c r="AE63" s="21">
        <v>0</v>
      </c>
      <c r="AF63" s="21">
        <v>1</v>
      </c>
      <c r="AG63" s="21">
        <v>0</v>
      </c>
      <c r="AH63" s="21">
        <v>0</v>
      </c>
      <c r="AI63" s="21">
        <v>1</v>
      </c>
      <c r="AJ63" s="22"/>
      <c r="AK63" s="22"/>
      <c r="AL63" s="22"/>
      <c r="AM63" s="22"/>
    </row>
    <row r="64" spans="1:39" ht="27">
      <c r="A64" s="54">
        <v>58</v>
      </c>
      <c r="B64" s="55" t="s">
        <v>55</v>
      </c>
      <c r="C64" s="55" t="s">
        <v>358</v>
      </c>
      <c r="D64" s="21">
        <v>0</v>
      </c>
      <c r="E64" s="21">
        <v>0</v>
      </c>
      <c r="F64" s="21">
        <v>2</v>
      </c>
      <c r="G64" s="21">
        <v>74</v>
      </c>
      <c r="H64" s="21">
        <v>19</v>
      </c>
      <c r="I64" s="21">
        <v>0</v>
      </c>
      <c r="J64" s="21">
        <v>0</v>
      </c>
      <c r="K64" s="21">
        <v>95</v>
      </c>
      <c r="L64" s="21">
        <v>1</v>
      </c>
      <c r="M64" s="21">
        <v>1</v>
      </c>
      <c r="N64" s="21">
        <v>0</v>
      </c>
      <c r="O64" s="21">
        <v>57</v>
      </c>
      <c r="P64" s="21">
        <v>22</v>
      </c>
      <c r="Q64" s="21">
        <v>2</v>
      </c>
      <c r="R64" s="21">
        <v>0</v>
      </c>
      <c r="S64" s="21">
        <v>83</v>
      </c>
      <c r="T64" s="21">
        <v>0</v>
      </c>
      <c r="U64" s="21">
        <v>0</v>
      </c>
      <c r="V64" s="21">
        <v>0</v>
      </c>
      <c r="W64" s="21">
        <v>4</v>
      </c>
      <c r="X64" s="21">
        <v>1</v>
      </c>
      <c r="Y64" s="21">
        <v>0</v>
      </c>
      <c r="Z64" s="21">
        <v>0</v>
      </c>
      <c r="AA64" s="21">
        <v>5</v>
      </c>
      <c r="AB64" s="21">
        <v>0</v>
      </c>
      <c r="AC64" s="21">
        <v>0</v>
      </c>
      <c r="AD64" s="21">
        <v>0</v>
      </c>
      <c r="AE64" s="21">
        <v>0</v>
      </c>
      <c r="AF64" s="21">
        <v>1</v>
      </c>
      <c r="AG64" s="21">
        <v>0</v>
      </c>
      <c r="AH64" s="21">
        <v>0</v>
      </c>
      <c r="AI64" s="21">
        <v>1</v>
      </c>
      <c r="AJ64" s="22"/>
      <c r="AK64" s="22"/>
      <c r="AL64" s="22"/>
      <c r="AM64" s="22"/>
    </row>
    <row r="65" spans="1:39" ht="13.5">
      <c r="A65" s="54">
        <v>59</v>
      </c>
      <c r="B65" s="55" t="s">
        <v>56</v>
      </c>
      <c r="C65" s="55" t="s">
        <v>359</v>
      </c>
      <c r="D65" s="21">
        <v>26</v>
      </c>
      <c r="E65" s="21">
        <v>99</v>
      </c>
      <c r="F65" s="21">
        <v>180</v>
      </c>
      <c r="G65" s="21">
        <v>210</v>
      </c>
      <c r="H65" s="21">
        <v>52</v>
      </c>
      <c r="I65" s="21">
        <v>19</v>
      </c>
      <c r="J65" s="21">
        <v>0</v>
      </c>
      <c r="K65" s="21">
        <v>586</v>
      </c>
      <c r="L65" s="21">
        <v>46</v>
      </c>
      <c r="M65" s="21">
        <v>122</v>
      </c>
      <c r="N65" s="21">
        <v>122</v>
      </c>
      <c r="O65" s="21">
        <v>169</v>
      </c>
      <c r="P65" s="21">
        <v>70</v>
      </c>
      <c r="Q65" s="21">
        <v>22</v>
      </c>
      <c r="R65" s="21">
        <v>0</v>
      </c>
      <c r="S65" s="21">
        <v>551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1</v>
      </c>
      <c r="AG65" s="21">
        <v>0</v>
      </c>
      <c r="AH65" s="21">
        <v>0</v>
      </c>
      <c r="AI65" s="21">
        <v>1</v>
      </c>
      <c r="AJ65" s="22"/>
      <c r="AK65" s="22"/>
      <c r="AL65" s="22"/>
      <c r="AM65" s="22"/>
    </row>
    <row r="66" spans="1:39" ht="41.25">
      <c r="A66" s="54">
        <v>60</v>
      </c>
      <c r="B66" s="55" t="s">
        <v>57</v>
      </c>
      <c r="C66" s="55" t="s">
        <v>360</v>
      </c>
      <c r="D66" s="21">
        <v>7668</v>
      </c>
      <c r="E66" s="21">
        <v>21095</v>
      </c>
      <c r="F66" s="21">
        <v>23483</v>
      </c>
      <c r="G66" s="21">
        <v>50427</v>
      </c>
      <c r="H66" s="21">
        <v>18025</v>
      </c>
      <c r="I66" s="21">
        <v>6031</v>
      </c>
      <c r="J66" s="21">
        <v>77</v>
      </c>
      <c r="K66" s="21">
        <v>126806</v>
      </c>
      <c r="L66" s="21">
        <v>6716</v>
      </c>
      <c r="M66" s="21">
        <v>18885</v>
      </c>
      <c r="N66" s="21">
        <v>18705</v>
      </c>
      <c r="O66" s="21">
        <v>34106</v>
      </c>
      <c r="P66" s="21">
        <v>17055</v>
      </c>
      <c r="Q66" s="21">
        <v>6400</v>
      </c>
      <c r="R66" s="21">
        <v>42</v>
      </c>
      <c r="S66" s="21">
        <v>101909</v>
      </c>
      <c r="T66" s="21">
        <v>1</v>
      </c>
      <c r="U66" s="21">
        <v>6</v>
      </c>
      <c r="V66" s="21">
        <v>5</v>
      </c>
      <c r="W66" s="21">
        <v>14</v>
      </c>
      <c r="X66" s="21">
        <v>5</v>
      </c>
      <c r="Y66" s="21">
        <v>5</v>
      </c>
      <c r="Z66" s="21">
        <v>0</v>
      </c>
      <c r="AA66" s="21">
        <v>36</v>
      </c>
      <c r="AB66" s="21">
        <v>0</v>
      </c>
      <c r="AC66" s="21">
        <v>0</v>
      </c>
      <c r="AD66" s="21">
        <v>0</v>
      </c>
      <c r="AE66" s="21">
        <v>3</v>
      </c>
      <c r="AF66" s="21">
        <v>2</v>
      </c>
      <c r="AG66" s="21">
        <v>0</v>
      </c>
      <c r="AH66" s="21">
        <v>0</v>
      </c>
      <c r="AI66" s="21">
        <v>5</v>
      </c>
      <c r="AJ66" s="22"/>
      <c r="AK66" s="22"/>
      <c r="AL66" s="22"/>
      <c r="AM66" s="22"/>
    </row>
    <row r="67" spans="1:39" ht="13.5">
      <c r="A67" s="54">
        <v>61</v>
      </c>
      <c r="B67" s="55" t="s">
        <v>58</v>
      </c>
      <c r="C67" s="55" t="s">
        <v>361</v>
      </c>
      <c r="D67" s="21">
        <v>36</v>
      </c>
      <c r="E67" s="21">
        <v>101</v>
      </c>
      <c r="F67" s="21">
        <v>148</v>
      </c>
      <c r="G67" s="21">
        <v>595</v>
      </c>
      <c r="H67" s="21">
        <v>296</v>
      </c>
      <c r="I67" s="21">
        <v>82</v>
      </c>
      <c r="J67" s="21">
        <v>1</v>
      </c>
      <c r="K67" s="21">
        <v>1259</v>
      </c>
      <c r="L67" s="21">
        <v>39</v>
      </c>
      <c r="M67" s="21">
        <v>89</v>
      </c>
      <c r="N67" s="21">
        <v>128</v>
      </c>
      <c r="O67" s="21">
        <v>949</v>
      </c>
      <c r="P67" s="21">
        <v>197</v>
      </c>
      <c r="Q67" s="21">
        <v>68</v>
      </c>
      <c r="R67" s="21">
        <v>1</v>
      </c>
      <c r="S67" s="21">
        <v>1471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2"/>
      <c r="AK67" s="22"/>
      <c r="AL67" s="22"/>
      <c r="AM67" s="22"/>
    </row>
    <row r="68" spans="1:39" ht="13.5">
      <c r="A68" s="54">
        <v>62</v>
      </c>
      <c r="B68" s="55" t="s">
        <v>59</v>
      </c>
      <c r="C68" s="55" t="s">
        <v>362</v>
      </c>
      <c r="D68" s="21">
        <v>0</v>
      </c>
      <c r="E68" s="21">
        <v>2</v>
      </c>
      <c r="F68" s="21">
        <v>8</v>
      </c>
      <c r="G68" s="21">
        <v>63</v>
      </c>
      <c r="H68" s="21">
        <v>9</v>
      </c>
      <c r="I68" s="21">
        <v>0</v>
      </c>
      <c r="J68" s="21">
        <v>0</v>
      </c>
      <c r="K68" s="21">
        <v>82</v>
      </c>
      <c r="L68" s="21">
        <v>0</v>
      </c>
      <c r="M68" s="21">
        <v>1</v>
      </c>
      <c r="N68" s="21">
        <v>6</v>
      </c>
      <c r="O68" s="21">
        <v>9</v>
      </c>
      <c r="P68" s="21">
        <v>4</v>
      </c>
      <c r="Q68" s="21">
        <v>4</v>
      </c>
      <c r="R68" s="21">
        <v>0</v>
      </c>
      <c r="S68" s="21">
        <v>24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2"/>
      <c r="AK68" s="22"/>
      <c r="AL68" s="22"/>
      <c r="AM68" s="22"/>
    </row>
    <row r="69" spans="1:39" ht="13.5">
      <c r="A69" s="54">
        <v>63</v>
      </c>
      <c r="B69" s="55" t="s">
        <v>60</v>
      </c>
      <c r="C69" s="55" t="s">
        <v>363</v>
      </c>
      <c r="D69" s="21">
        <v>10</v>
      </c>
      <c r="E69" s="21">
        <v>23</v>
      </c>
      <c r="F69" s="21">
        <v>36</v>
      </c>
      <c r="G69" s="21">
        <v>43</v>
      </c>
      <c r="H69" s="21">
        <v>29</v>
      </c>
      <c r="I69" s="21">
        <v>34</v>
      </c>
      <c r="J69" s="21">
        <v>0</v>
      </c>
      <c r="K69" s="21">
        <v>175</v>
      </c>
      <c r="L69" s="21">
        <v>8</v>
      </c>
      <c r="M69" s="21">
        <v>14</v>
      </c>
      <c r="N69" s="21">
        <v>7</v>
      </c>
      <c r="O69" s="21">
        <v>8</v>
      </c>
      <c r="P69" s="21">
        <v>7</v>
      </c>
      <c r="Q69" s="21">
        <v>1</v>
      </c>
      <c r="R69" s="21">
        <v>0</v>
      </c>
      <c r="S69" s="21">
        <v>45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2"/>
      <c r="AK69" s="22"/>
      <c r="AL69" s="22"/>
      <c r="AM69" s="22"/>
    </row>
    <row r="70" spans="1:39" ht="13.5">
      <c r="A70" s="54">
        <v>64</v>
      </c>
      <c r="B70" s="55" t="s">
        <v>61</v>
      </c>
      <c r="C70" s="55" t="s">
        <v>364</v>
      </c>
      <c r="D70" s="21">
        <v>2</v>
      </c>
      <c r="E70" s="21">
        <v>44</v>
      </c>
      <c r="F70" s="21">
        <v>67</v>
      </c>
      <c r="G70" s="21">
        <v>17</v>
      </c>
      <c r="H70" s="21">
        <v>14</v>
      </c>
      <c r="I70" s="21">
        <v>0</v>
      </c>
      <c r="J70" s="21">
        <v>0</v>
      </c>
      <c r="K70" s="21">
        <v>144</v>
      </c>
      <c r="L70" s="21">
        <v>0</v>
      </c>
      <c r="M70" s="21">
        <v>32</v>
      </c>
      <c r="N70" s="21">
        <v>47</v>
      </c>
      <c r="O70" s="21">
        <v>41</v>
      </c>
      <c r="P70" s="21">
        <v>6</v>
      </c>
      <c r="Q70" s="21">
        <v>5</v>
      </c>
      <c r="R70" s="21">
        <v>0</v>
      </c>
      <c r="S70" s="21">
        <v>131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2"/>
      <c r="AK70" s="22"/>
      <c r="AL70" s="22"/>
      <c r="AM70" s="22"/>
    </row>
    <row r="71" spans="1:39" ht="13.5">
      <c r="A71" s="54">
        <v>65</v>
      </c>
      <c r="B71" s="55" t="s">
        <v>62</v>
      </c>
      <c r="C71" s="55" t="s">
        <v>365</v>
      </c>
      <c r="D71" s="21">
        <v>120</v>
      </c>
      <c r="E71" s="21">
        <v>116</v>
      </c>
      <c r="F71" s="21">
        <v>123</v>
      </c>
      <c r="G71" s="21">
        <v>171</v>
      </c>
      <c r="H71" s="21">
        <v>80</v>
      </c>
      <c r="I71" s="21">
        <v>43</v>
      </c>
      <c r="J71" s="21">
        <v>1</v>
      </c>
      <c r="K71" s="21">
        <v>654</v>
      </c>
      <c r="L71" s="21">
        <v>133</v>
      </c>
      <c r="M71" s="21">
        <v>93</v>
      </c>
      <c r="N71" s="21">
        <v>73</v>
      </c>
      <c r="O71" s="21">
        <v>111</v>
      </c>
      <c r="P71" s="21">
        <v>29</v>
      </c>
      <c r="Q71" s="21">
        <v>12</v>
      </c>
      <c r="R71" s="21">
        <v>0</v>
      </c>
      <c r="S71" s="21">
        <v>451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2"/>
      <c r="AK71" s="22"/>
      <c r="AL71" s="22"/>
      <c r="AM71" s="22"/>
    </row>
    <row r="72" spans="1:39" ht="27">
      <c r="A72" s="54">
        <v>66</v>
      </c>
      <c r="B72" s="55" t="s">
        <v>63</v>
      </c>
      <c r="C72" s="55" t="s">
        <v>366</v>
      </c>
      <c r="D72" s="21">
        <v>1</v>
      </c>
      <c r="E72" s="21">
        <v>12</v>
      </c>
      <c r="F72" s="21">
        <v>19</v>
      </c>
      <c r="G72" s="21">
        <v>33</v>
      </c>
      <c r="H72" s="21">
        <v>47</v>
      </c>
      <c r="I72" s="21">
        <v>15</v>
      </c>
      <c r="J72" s="21">
        <v>0</v>
      </c>
      <c r="K72" s="21">
        <v>127</v>
      </c>
      <c r="L72" s="21">
        <v>1</v>
      </c>
      <c r="M72" s="21">
        <v>10</v>
      </c>
      <c r="N72" s="21">
        <v>18</v>
      </c>
      <c r="O72" s="21">
        <v>22</v>
      </c>
      <c r="P72" s="21">
        <v>31</v>
      </c>
      <c r="Q72" s="21">
        <v>10</v>
      </c>
      <c r="R72" s="21">
        <v>0</v>
      </c>
      <c r="S72" s="21">
        <v>92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1</v>
      </c>
      <c r="AF72" s="21">
        <v>0</v>
      </c>
      <c r="AG72" s="21">
        <v>0</v>
      </c>
      <c r="AH72" s="21">
        <v>0</v>
      </c>
      <c r="AI72" s="21">
        <v>1</v>
      </c>
      <c r="AJ72" s="22"/>
      <c r="AK72" s="22"/>
      <c r="AL72" s="22"/>
      <c r="AM72" s="22"/>
    </row>
    <row r="73" spans="1:39" ht="54.75">
      <c r="A73" s="54">
        <v>67</v>
      </c>
      <c r="B73" s="55" t="s">
        <v>64</v>
      </c>
      <c r="C73" s="55" t="s">
        <v>367</v>
      </c>
      <c r="D73" s="21">
        <v>94</v>
      </c>
      <c r="E73" s="21">
        <v>341</v>
      </c>
      <c r="F73" s="21">
        <v>547</v>
      </c>
      <c r="G73" s="21">
        <v>1257</v>
      </c>
      <c r="H73" s="21">
        <v>554</v>
      </c>
      <c r="I73" s="21">
        <v>132</v>
      </c>
      <c r="J73" s="21">
        <v>3</v>
      </c>
      <c r="K73" s="21">
        <v>2928</v>
      </c>
      <c r="L73" s="21">
        <v>81</v>
      </c>
      <c r="M73" s="21">
        <v>328</v>
      </c>
      <c r="N73" s="21">
        <v>427</v>
      </c>
      <c r="O73" s="21">
        <v>1134</v>
      </c>
      <c r="P73" s="21">
        <v>648</v>
      </c>
      <c r="Q73" s="21">
        <v>125</v>
      </c>
      <c r="R73" s="21">
        <v>0</v>
      </c>
      <c r="S73" s="21">
        <v>2743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1</v>
      </c>
      <c r="AH73" s="21">
        <v>0</v>
      </c>
      <c r="AI73" s="21">
        <v>1</v>
      </c>
      <c r="AJ73" s="22"/>
      <c r="AK73" s="22"/>
      <c r="AL73" s="22"/>
      <c r="AM73" s="22"/>
    </row>
    <row r="74" spans="1:39" ht="13.5">
      <c r="A74" s="51" t="s">
        <v>368</v>
      </c>
      <c r="B74" s="56"/>
      <c r="C74" s="56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2"/>
      <c r="AK74" s="22"/>
      <c r="AL74" s="22"/>
      <c r="AM74" s="22"/>
    </row>
    <row r="75" spans="1:39" ht="27">
      <c r="A75" s="54">
        <v>68</v>
      </c>
      <c r="B75" s="55" t="s">
        <v>65</v>
      </c>
      <c r="C75" s="55" t="s">
        <v>369</v>
      </c>
      <c r="D75" s="21">
        <v>3</v>
      </c>
      <c r="E75" s="21">
        <v>12</v>
      </c>
      <c r="F75" s="21">
        <v>40</v>
      </c>
      <c r="G75" s="21">
        <v>1314</v>
      </c>
      <c r="H75" s="21">
        <v>3726</v>
      </c>
      <c r="I75" s="21">
        <v>873</v>
      </c>
      <c r="J75" s="21">
        <v>2</v>
      </c>
      <c r="K75" s="21">
        <v>5970</v>
      </c>
      <c r="L75" s="21">
        <v>0</v>
      </c>
      <c r="M75" s="21">
        <v>4</v>
      </c>
      <c r="N75" s="21">
        <v>17</v>
      </c>
      <c r="O75" s="21">
        <v>321</v>
      </c>
      <c r="P75" s="21">
        <v>743</v>
      </c>
      <c r="Q75" s="21">
        <v>309</v>
      </c>
      <c r="R75" s="21">
        <v>0</v>
      </c>
      <c r="S75" s="21">
        <v>1394</v>
      </c>
      <c r="T75" s="21">
        <v>0</v>
      </c>
      <c r="U75" s="21">
        <v>0</v>
      </c>
      <c r="V75" s="21">
        <v>1</v>
      </c>
      <c r="W75" s="21">
        <v>54</v>
      </c>
      <c r="X75" s="21">
        <v>202</v>
      </c>
      <c r="Y75" s="21">
        <v>72</v>
      </c>
      <c r="Z75" s="21">
        <v>1</v>
      </c>
      <c r="AA75" s="21">
        <v>330</v>
      </c>
      <c r="AB75" s="21">
        <v>0</v>
      </c>
      <c r="AC75" s="21">
        <v>0</v>
      </c>
      <c r="AD75" s="21">
        <v>0</v>
      </c>
      <c r="AE75" s="21">
        <v>16</v>
      </c>
      <c r="AF75" s="21">
        <v>32</v>
      </c>
      <c r="AG75" s="21">
        <v>15</v>
      </c>
      <c r="AH75" s="21">
        <v>0</v>
      </c>
      <c r="AI75" s="21">
        <v>63</v>
      </c>
      <c r="AJ75" s="22"/>
      <c r="AK75" s="22"/>
      <c r="AL75" s="22"/>
      <c r="AM75" s="22"/>
    </row>
    <row r="76" spans="1:39" ht="27">
      <c r="A76" s="54">
        <v>69</v>
      </c>
      <c r="B76" s="55" t="s">
        <v>66</v>
      </c>
      <c r="C76" s="55" t="s">
        <v>370</v>
      </c>
      <c r="D76" s="21">
        <v>0</v>
      </c>
      <c r="E76" s="21">
        <v>1</v>
      </c>
      <c r="F76" s="21">
        <v>3</v>
      </c>
      <c r="G76" s="21">
        <v>341</v>
      </c>
      <c r="H76" s="21">
        <v>1706</v>
      </c>
      <c r="I76" s="21">
        <v>550</v>
      </c>
      <c r="J76" s="21">
        <v>2</v>
      </c>
      <c r="K76" s="21">
        <v>2603</v>
      </c>
      <c r="L76" s="21">
        <v>0</v>
      </c>
      <c r="M76" s="21">
        <v>0</v>
      </c>
      <c r="N76" s="21">
        <v>7</v>
      </c>
      <c r="O76" s="21">
        <v>194</v>
      </c>
      <c r="P76" s="21">
        <v>1117</v>
      </c>
      <c r="Q76" s="21">
        <v>523</v>
      </c>
      <c r="R76" s="21">
        <v>1</v>
      </c>
      <c r="S76" s="21">
        <v>1842</v>
      </c>
      <c r="T76" s="21">
        <v>0</v>
      </c>
      <c r="U76" s="21">
        <v>0</v>
      </c>
      <c r="V76" s="21">
        <v>0</v>
      </c>
      <c r="W76" s="21">
        <v>22</v>
      </c>
      <c r="X76" s="21">
        <v>163</v>
      </c>
      <c r="Y76" s="21">
        <v>51</v>
      </c>
      <c r="Z76" s="21">
        <v>0</v>
      </c>
      <c r="AA76" s="21">
        <v>236</v>
      </c>
      <c r="AB76" s="21">
        <v>0</v>
      </c>
      <c r="AC76" s="21">
        <v>0</v>
      </c>
      <c r="AD76" s="21">
        <v>0</v>
      </c>
      <c r="AE76" s="21">
        <v>12</v>
      </c>
      <c r="AF76" s="21">
        <v>68</v>
      </c>
      <c r="AG76" s="21">
        <v>42</v>
      </c>
      <c r="AH76" s="21">
        <v>0</v>
      </c>
      <c r="AI76" s="21">
        <v>122</v>
      </c>
      <c r="AJ76" s="22"/>
      <c r="AK76" s="22"/>
      <c r="AL76" s="22"/>
      <c r="AM76" s="22"/>
    </row>
    <row r="77" spans="1:39" ht="13.5">
      <c r="A77" s="54">
        <v>70</v>
      </c>
      <c r="B77" s="55" t="s">
        <v>67</v>
      </c>
      <c r="C77" s="55" t="s">
        <v>371</v>
      </c>
      <c r="D77" s="21">
        <v>0</v>
      </c>
      <c r="E77" s="21">
        <v>0</v>
      </c>
      <c r="F77" s="21">
        <v>6</v>
      </c>
      <c r="G77" s="21">
        <v>152</v>
      </c>
      <c r="H77" s="21">
        <v>538</v>
      </c>
      <c r="I77" s="21">
        <v>129</v>
      </c>
      <c r="J77" s="21">
        <v>0</v>
      </c>
      <c r="K77" s="21">
        <v>825</v>
      </c>
      <c r="L77" s="21">
        <v>0</v>
      </c>
      <c r="M77" s="21">
        <v>0</v>
      </c>
      <c r="N77" s="21">
        <v>2</v>
      </c>
      <c r="O77" s="21">
        <v>78</v>
      </c>
      <c r="P77" s="21">
        <v>184</v>
      </c>
      <c r="Q77" s="21">
        <v>65</v>
      </c>
      <c r="R77" s="21">
        <v>1</v>
      </c>
      <c r="S77" s="21">
        <v>330</v>
      </c>
      <c r="T77" s="21">
        <v>0</v>
      </c>
      <c r="U77" s="21">
        <v>0</v>
      </c>
      <c r="V77" s="21">
        <v>0</v>
      </c>
      <c r="W77" s="21">
        <v>13</v>
      </c>
      <c r="X77" s="21">
        <v>63</v>
      </c>
      <c r="Y77" s="21">
        <v>15</v>
      </c>
      <c r="Z77" s="21">
        <v>0</v>
      </c>
      <c r="AA77" s="21">
        <v>91</v>
      </c>
      <c r="AB77" s="21">
        <v>0</v>
      </c>
      <c r="AC77" s="21">
        <v>0</v>
      </c>
      <c r="AD77" s="21">
        <v>0</v>
      </c>
      <c r="AE77" s="21">
        <v>6</v>
      </c>
      <c r="AF77" s="21">
        <v>21</v>
      </c>
      <c r="AG77" s="21">
        <v>8</v>
      </c>
      <c r="AH77" s="21">
        <v>0</v>
      </c>
      <c r="AI77" s="21">
        <v>35</v>
      </c>
      <c r="AJ77" s="22"/>
      <c r="AK77" s="22"/>
      <c r="AL77" s="22"/>
      <c r="AM77" s="22"/>
    </row>
    <row r="78" spans="1:39" ht="13.5">
      <c r="A78" s="54">
        <v>71</v>
      </c>
      <c r="B78" s="55" t="s">
        <v>68</v>
      </c>
      <c r="C78" s="55" t="s">
        <v>372</v>
      </c>
      <c r="D78" s="21">
        <v>1</v>
      </c>
      <c r="E78" s="21">
        <v>0</v>
      </c>
      <c r="F78" s="21">
        <v>0</v>
      </c>
      <c r="G78" s="21">
        <v>395</v>
      </c>
      <c r="H78" s="21">
        <v>1088</v>
      </c>
      <c r="I78" s="21">
        <v>253</v>
      </c>
      <c r="J78" s="21">
        <v>0</v>
      </c>
      <c r="K78" s="21">
        <v>1737</v>
      </c>
      <c r="L78" s="21">
        <v>1</v>
      </c>
      <c r="M78" s="21">
        <v>0</v>
      </c>
      <c r="N78" s="21">
        <v>2</v>
      </c>
      <c r="O78" s="21">
        <v>386</v>
      </c>
      <c r="P78" s="21">
        <v>1216</v>
      </c>
      <c r="Q78" s="21">
        <v>219</v>
      </c>
      <c r="R78" s="21">
        <v>0</v>
      </c>
      <c r="S78" s="21">
        <v>1824</v>
      </c>
      <c r="T78" s="21">
        <v>0</v>
      </c>
      <c r="U78" s="21">
        <v>0</v>
      </c>
      <c r="V78" s="21">
        <v>0</v>
      </c>
      <c r="W78" s="21">
        <v>11</v>
      </c>
      <c r="X78" s="21">
        <v>29</v>
      </c>
      <c r="Y78" s="21">
        <v>24</v>
      </c>
      <c r="Z78" s="21">
        <v>0</v>
      </c>
      <c r="AA78" s="21">
        <v>64</v>
      </c>
      <c r="AB78" s="21">
        <v>0</v>
      </c>
      <c r="AC78" s="21">
        <v>0</v>
      </c>
      <c r="AD78" s="21">
        <v>0</v>
      </c>
      <c r="AE78" s="21">
        <v>9</v>
      </c>
      <c r="AF78" s="21">
        <v>31</v>
      </c>
      <c r="AG78" s="21">
        <v>15</v>
      </c>
      <c r="AH78" s="21">
        <v>0</v>
      </c>
      <c r="AI78" s="21">
        <v>55</v>
      </c>
      <c r="AJ78" s="22"/>
      <c r="AK78" s="22"/>
      <c r="AL78" s="22"/>
      <c r="AM78" s="22"/>
    </row>
    <row r="79" spans="1:39" ht="41.25">
      <c r="A79" s="54">
        <v>72</v>
      </c>
      <c r="B79" s="55" t="s">
        <v>69</v>
      </c>
      <c r="C79" s="55" t="s">
        <v>373</v>
      </c>
      <c r="D79" s="21">
        <v>1</v>
      </c>
      <c r="E79" s="21">
        <v>0</v>
      </c>
      <c r="F79" s="21">
        <v>4</v>
      </c>
      <c r="G79" s="21">
        <v>595</v>
      </c>
      <c r="H79" s="21">
        <v>1479</v>
      </c>
      <c r="I79" s="21">
        <v>455</v>
      </c>
      <c r="J79" s="21">
        <v>1</v>
      </c>
      <c r="K79" s="21">
        <v>2535</v>
      </c>
      <c r="L79" s="21">
        <v>0</v>
      </c>
      <c r="M79" s="21">
        <v>1</v>
      </c>
      <c r="N79" s="21">
        <v>2</v>
      </c>
      <c r="O79" s="21">
        <v>421</v>
      </c>
      <c r="P79" s="21">
        <v>1131</v>
      </c>
      <c r="Q79" s="21">
        <v>279</v>
      </c>
      <c r="R79" s="21">
        <v>0</v>
      </c>
      <c r="S79" s="21">
        <v>1834</v>
      </c>
      <c r="T79" s="21">
        <v>0</v>
      </c>
      <c r="U79" s="21">
        <v>0</v>
      </c>
      <c r="V79" s="21">
        <v>0</v>
      </c>
      <c r="W79" s="21">
        <v>16</v>
      </c>
      <c r="X79" s="21">
        <v>54</v>
      </c>
      <c r="Y79" s="21">
        <v>29</v>
      </c>
      <c r="Z79" s="21">
        <v>0</v>
      </c>
      <c r="AA79" s="21">
        <v>99</v>
      </c>
      <c r="AB79" s="21">
        <v>0</v>
      </c>
      <c r="AC79" s="21">
        <v>0</v>
      </c>
      <c r="AD79" s="21">
        <v>0</v>
      </c>
      <c r="AE79" s="21">
        <v>16</v>
      </c>
      <c r="AF79" s="21">
        <v>21</v>
      </c>
      <c r="AG79" s="21">
        <v>16</v>
      </c>
      <c r="AH79" s="21">
        <v>0</v>
      </c>
      <c r="AI79" s="21">
        <v>53</v>
      </c>
      <c r="AJ79" s="22"/>
      <c r="AK79" s="22"/>
      <c r="AL79" s="22"/>
      <c r="AM79" s="22"/>
    </row>
    <row r="80" spans="1:39" ht="27">
      <c r="A80" s="54">
        <v>73</v>
      </c>
      <c r="B80" s="55" t="s">
        <v>70</v>
      </c>
      <c r="C80" s="55" t="s">
        <v>374</v>
      </c>
      <c r="D80" s="21">
        <v>3</v>
      </c>
      <c r="E80" s="21">
        <v>24</v>
      </c>
      <c r="F80" s="21">
        <v>2</v>
      </c>
      <c r="G80" s="21">
        <v>52</v>
      </c>
      <c r="H80" s="21">
        <v>439</v>
      </c>
      <c r="I80" s="21">
        <v>153</v>
      </c>
      <c r="J80" s="21">
        <v>0</v>
      </c>
      <c r="K80" s="21">
        <v>673</v>
      </c>
      <c r="L80" s="21">
        <v>9</v>
      </c>
      <c r="M80" s="21">
        <v>52</v>
      </c>
      <c r="N80" s="21">
        <v>9</v>
      </c>
      <c r="O80" s="21">
        <v>60</v>
      </c>
      <c r="P80" s="21">
        <v>162</v>
      </c>
      <c r="Q80" s="21">
        <v>55</v>
      </c>
      <c r="R80" s="21">
        <v>0</v>
      </c>
      <c r="S80" s="21">
        <v>347</v>
      </c>
      <c r="T80" s="21">
        <v>2</v>
      </c>
      <c r="U80" s="21">
        <v>0</v>
      </c>
      <c r="V80" s="21">
        <v>0</v>
      </c>
      <c r="W80" s="21">
        <v>6</v>
      </c>
      <c r="X80" s="21">
        <v>84</v>
      </c>
      <c r="Y80" s="21">
        <v>41</v>
      </c>
      <c r="Z80" s="21">
        <v>0</v>
      </c>
      <c r="AA80" s="21">
        <v>133</v>
      </c>
      <c r="AB80" s="21">
        <v>1</v>
      </c>
      <c r="AC80" s="21">
        <v>1</v>
      </c>
      <c r="AD80" s="21">
        <v>0</v>
      </c>
      <c r="AE80" s="21">
        <v>5</v>
      </c>
      <c r="AF80" s="21">
        <v>19</v>
      </c>
      <c r="AG80" s="21">
        <v>26</v>
      </c>
      <c r="AH80" s="21">
        <v>0</v>
      </c>
      <c r="AI80" s="21">
        <v>52</v>
      </c>
      <c r="AJ80" s="22"/>
      <c r="AK80" s="22"/>
      <c r="AL80" s="22"/>
      <c r="AM80" s="22"/>
    </row>
    <row r="81" spans="1:39" ht="13.5">
      <c r="A81" s="54">
        <v>74</v>
      </c>
      <c r="B81" s="55" t="s">
        <v>71</v>
      </c>
      <c r="C81" s="55" t="s">
        <v>375</v>
      </c>
      <c r="D81" s="21">
        <v>0</v>
      </c>
      <c r="E81" s="21">
        <v>1</v>
      </c>
      <c r="F81" s="21">
        <v>2</v>
      </c>
      <c r="G81" s="21">
        <v>88</v>
      </c>
      <c r="H81" s="21">
        <v>201</v>
      </c>
      <c r="I81" s="21">
        <v>55</v>
      </c>
      <c r="J81" s="21">
        <v>0</v>
      </c>
      <c r="K81" s="21">
        <v>347</v>
      </c>
      <c r="L81" s="21">
        <v>0</v>
      </c>
      <c r="M81" s="21">
        <v>1</v>
      </c>
      <c r="N81" s="21">
        <v>4</v>
      </c>
      <c r="O81" s="21">
        <v>67</v>
      </c>
      <c r="P81" s="21">
        <v>144</v>
      </c>
      <c r="Q81" s="21">
        <v>24</v>
      </c>
      <c r="R81" s="21">
        <v>1</v>
      </c>
      <c r="S81" s="21">
        <v>241</v>
      </c>
      <c r="T81" s="21">
        <v>0</v>
      </c>
      <c r="U81" s="21">
        <v>0</v>
      </c>
      <c r="V81" s="21">
        <v>0</v>
      </c>
      <c r="W81" s="21">
        <v>9</v>
      </c>
      <c r="X81" s="21">
        <v>34</v>
      </c>
      <c r="Y81" s="21">
        <v>13</v>
      </c>
      <c r="Z81" s="21">
        <v>0</v>
      </c>
      <c r="AA81" s="21">
        <v>56</v>
      </c>
      <c r="AB81" s="21">
        <v>0</v>
      </c>
      <c r="AC81" s="21">
        <v>0</v>
      </c>
      <c r="AD81" s="21">
        <v>0</v>
      </c>
      <c r="AE81" s="21">
        <v>3</v>
      </c>
      <c r="AF81" s="21">
        <v>14</v>
      </c>
      <c r="AG81" s="21">
        <v>7</v>
      </c>
      <c r="AH81" s="21">
        <v>0</v>
      </c>
      <c r="AI81" s="21">
        <v>24</v>
      </c>
      <c r="AJ81" s="22"/>
      <c r="AK81" s="22"/>
      <c r="AL81" s="22"/>
      <c r="AM81" s="22"/>
    </row>
    <row r="82" spans="1:39" ht="27">
      <c r="A82" s="54">
        <v>75</v>
      </c>
      <c r="B82" s="55" t="s">
        <v>72</v>
      </c>
      <c r="C82" s="55" t="s">
        <v>376</v>
      </c>
      <c r="D82" s="21">
        <v>0</v>
      </c>
      <c r="E82" s="21">
        <v>0</v>
      </c>
      <c r="F82" s="21">
        <v>0</v>
      </c>
      <c r="G82" s="21">
        <v>59</v>
      </c>
      <c r="H82" s="21">
        <v>143</v>
      </c>
      <c r="I82" s="21">
        <v>32</v>
      </c>
      <c r="J82" s="21">
        <v>0</v>
      </c>
      <c r="K82" s="21">
        <v>234</v>
      </c>
      <c r="L82" s="21">
        <v>0</v>
      </c>
      <c r="M82" s="21">
        <v>0</v>
      </c>
      <c r="N82" s="21">
        <v>3</v>
      </c>
      <c r="O82" s="21">
        <v>67</v>
      </c>
      <c r="P82" s="21">
        <v>138</v>
      </c>
      <c r="Q82" s="21">
        <v>46</v>
      </c>
      <c r="R82" s="21">
        <v>0</v>
      </c>
      <c r="S82" s="21">
        <v>254</v>
      </c>
      <c r="T82" s="21">
        <v>0</v>
      </c>
      <c r="U82" s="21">
        <v>0</v>
      </c>
      <c r="V82" s="21">
        <v>0</v>
      </c>
      <c r="W82" s="21">
        <v>3</v>
      </c>
      <c r="X82" s="21">
        <v>23</v>
      </c>
      <c r="Y82" s="21">
        <v>7</v>
      </c>
      <c r="Z82" s="21">
        <v>0</v>
      </c>
      <c r="AA82" s="21">
        <v>33</v>
      </c>
      <c r="AB82" s="21">
        <v>0</v>
      </c>
      <c r="AC82" s="21">
        <v>0</v>
      </c>
      <c r="AD82" s="21">
        <v>0</v>
      </c>
      <c r="AE82" s="21">
        <v>3</v>
      </c>
      <c r="AF82" s="21">
        <v>10</v>
      </c>
      <c r="AG82" s="21">
        <v>9</v>
      </c>
      <c r="AH82" s="21">
        <v>0</v>
      </c>
      <c r="AI82" s="21">
        <v>22</v>
      </c>
      <c r="AJ82" s="22"/>
      <c r="AK82" s="22"/>
      <c r="AL82" s="22"/>
      <c r="AM82" s="22"/>
    </row>
    <row r="83" spans="1:39" ht="13.5">
      <c r="A83" s="54">
        <v>76</v>
      </c>
      <c r="B83" s="55" t="s">
        <v>73</v>
      </c>
      <c r="C83" s="55" t="s">
        <v>377</v>
      </c>
      <c r="D83" s="21">
        <v>0</v>
      </c>
      <c r="E83" s="21">
        <v>2</v>
      </c>
      <c r="F83" s="21">
        <v>8</v>
      </c>
      <c r="G83" s="21">
        <v>172</v>
      </c>
      <c r="H83" s="21">
        <v>856</v>
      </c>
      <c r="I83" s="21">
        <v>201</v>
      </c>
      <c r="J83" s="21">
        <v>0</v>
      </c>
      <c r="K83" s="21">
        <v>1239</v>
      </c>
      <c r="L83" s="21">
        <v>0</v>
      </c>
      <c r="M83" s="21">
        <v>0</v>
      </c>
      <c r="N83" s="21">
        <v>9</v>
      </c>
      <c r="O83" s="21">
        <v>44</v>
      </c>
      <c r="P83" s="21">
        <v>84</v>
      </c>
      <c r="Q83" s="21">
        <v>26</v>
      </c>
      <c r="R83" s="21">
        <v>0</v>
      </c>
      <c r="S83" s="21">
        <v>163</v>
      </c>
      <c r="T83" s="21">
        <v>0</v>
      </c>
      <c r="U83" s="21">
        <v>0</v>
      </c>
      <c r="V83" s="21">
        <v>0</v>
      </c>
      <c r="W83" s="21">
        <v>7</v>
      </c>
      <c r="X83" s="21">
        <v>50</v>
      </c>
      <c r="Y83" s="21">
        <v>15</v>
      </c>
      <c r="Z83" s="21">
        <v>0</v>
      </c>
      <c r="AA83" s="21">
        <v>72</v>
      </c>
      <c r="AB83" s="21">
        <v>0</v>
      </c>
      <c r="AC83" s="21">
        <v>0</v>
      </c>
      <c r="AD83" s="21">
        <v>0</v>
      </c>
      <c r="AE83" s="21">
        <v>0</v>
      </c>
      <c r="AF83" s="21">
        <v>4</v>
      </c>
      <c r="AG83" s="21">
        <v>0</v>
      </c>
      <c r="AH83" s="21">
        <v>0</v>
      </c>
      <c r="AI83" s="21">
        <v>4</v>
      </c>
      <c r="AJ83" s="22"/>
      <c r="AK83" s="22"/>
      <c r="AL83" s="22"/>
      <c r="AM83" s="22"/>
    </row>
    <row r="84" spans="1:39" ht="27">
      <c r="A84" s="54">
        <v>77</v>
      </c>
      <c r="B84" s="55" t="s">
        <v>74</v>
      </c>
      <c r="C84" s="55" t="s">
        <v>378</v>
      </c>
      <c r="D84" s="21">
        <v>1</v>
      </c>
      <c r="E84" s="21">
        <v>4</v>
      </c>
      <c r="F84" s="21">
        <v>25</v>
      </c>
      <c r="G84" s="21">
        <v>466</v>
      </c>
      <c r="H84" s="21">
        <v>2427</v>
      </c>
      <c r="I84" s="21">
        <v>701</v>
      </c>
      <c r="J84" s="21">
        <v>1</v>
      </c>
      <c r="K84" s="21">
        <v>3625</v>
      </c>
      <c r="L84" s="21">
        <v>2</v>
      </c>
      <c r="M84" s="21">
        <v>1</v>
      </c>
      <c r="N84" s="21">
        <v>7</v>
      </c>
      <c r="O84" s="21">
        <v>272</v>
      </c>
      <c r="P84" s="21">
        <v>728</v>
      </c>
      <c r="Q84" s="21">
        <v>192</v>
      </c>
      <c r="R84" s="21">
        <v>0</v>
      </c>
      <c r="S84" s="21">
        <v>1202</v>
      </c>
      <c r="T84" s="21">
        <v>1</v>
      </c>
      <c r="U84" s="21">
        <v>0</v>
      </c>
      <c r="V84" s="21">
        <v>0</v>
      </c>
      <c r="W84" s="21">
        <v>32</v>
      </c>
      <c r="X84" s="21">
        <v>281</v>
      </c>
      <c r="Y84" s="21">
        <v>111</v>
      </c>
      <c r="Z84" s="21">
        <v>1</v>
      </c>
      <c r="AA84" s="21">
        <v>426</v>
      </c>
      <c r="AB84" s="21">
        <v>0</v>
      </c>
      <c r="AC84" s="21">
        <v>0</v>
      </c>
      <c r="AD84" s="21">
        <v>1</v>
      </c>
      <c r="AE84" s="21">
        <v>29</v>
      </c>
      <c r="AF84" s="21">
        <v>90</v>
      </c>
      <c r="AG84" s="21">
        <v>25</v>
      </c>
      <c r="AH84" s="21">
        <v>0</v>
      </c>
      <c r="AI84" s="21">
        <v>145</v>
      </c>
      <c r="AJ84" s="22"/>
      <c r="AK84" s="22"/>
      <c r="AL84" s="22"/>
      <c r="AM84" s="22"/>
    </row>
    <row r="85" spans="1:39" ht="41.25">
      <c r="A85" s="54">
        <v>78</v>
      </c>
      <c r="B85" s="55" t="s">
        <v>75</v>
      </c>
      <c r="C85" s="55" t="s">
        <v>379</v>
      </c>
      <c r="D85" s="21">
        <v>0</v>
      </c>
      <c r="E85" s="21">
        <v>5</v>
      </c>
      <c r="F85" s="21">
        <v>4</v>
      </c>
      <c r="G85" s="21">
        <v>125</v>
      </c>
      <c r="H85" s="21">
        <v>90</v>
      </c>
      <c r="I85" s="21">
        <v>27</v>
      </c>
      <c r="J85" s="21">
        <v>0</v>
      </c>
      <c r="K85" s="21">
        <v>251</v>
      </c>
      <c r="L85" s="21">
        <v>2</v>
      </c>
      <c r="M85" s="21">
        <v>1</v>
      </c>
      <c r="N85" s="21">
        <v>5</v>
      </c>
      <c r="O85" s="21">
        <v>42</v>
      </c>
      <c r="P85" s="21">
        <v>68</v>
      </c>
      <c r="Q85" s="21">
        <v>10</v>
      </c>
      <c r="R85" s="21">
        <v>0</v>
      </c>
      <c r="S85" s="21">
        <v>128</v>
      </c>
      <c r="T85" s="21">
        <v>0</v>
      </c>
      <c r="U85" s="21">
        <v>1</v>
      </c>
      <c r="V85" s="21">
        <v>1</v>
      </c>
      <c r="W85" s="21">
        <v>6</v>
      </c>
      <c r="X85" s="21">
        <v>6</v>
      </c>
      <c r="Y85" s="21">
        <v>3</v>
      </c>
      <c r="Z85" s="21">
        <v>0</v>
      </c>
      <c r="AA85" s="21">
        <v>17</v>
      </c>
      <c r="AB85" s="21">
        <v>0</v>
      </c>
      <c r="AC85" s="21">
        <v>0</v>
      </c>
      <c r="AD85" s="21">
        <v>0</v>
      </c>
      <c r="AE85" s="21">
        <v>3</v>
      </c>
      <c r="AF85" s="21">
        <v>0</v>
      </c>
      <c r="AG85" s="21">
        <v>2</v>
      </c>
      <c r="AH85" s="21">
        <v>0</v>
      </c>
      <c r="AI85" s="21">
        <v>5</v>
      </c>
      <c r="AJ85" s="22"/>
      <c r="AK85" s="22"/>
      <c r="AL85" s="22"/>
      <c r="AM85" s="22"/>
    </row>
    <row r="86" spans="1:39" ht="27">
      <c r="A86" s="54">
        <v>79</v>
      </c>
      <c r="B86" s="55" t="s">
        <v>76</v>
      </c>
      <c r="C86" s="55" t="s">
        <v>380</v>
      </c>
      <c r="D86" s="21">
        <v>0</v>
      </c>
      <c r="E86" s="21">
        <v>13</v>
      </c>
      <c r="F86" s="21">
        <v>170</v>
      </c>
      <c r="G86" s="21">
        <v>310</v>
      </c>
      <c r="H86" s="21">
        <v>133</v>
      </c>
      <c r="I86" s="21">
        <v>55</v>
      </c>
      <c r="J86" s="21">
        <v>2</v>
      </c>
      <c r="K86" s="21">
        <v>683</v>
      </c>
      <c r="L86" s="21">
        <v>2</v>
      </c>
      <c r="M86" s="21">
        <v>12</v>
      </c>
      <c r="N86" s="21">
        <v>225</v>
      </c>
      <c r="O86" s="21">
        <v>129</v>
      </c>
      <c r="P86" s="21">
        <v>51</v>
      </c>
      <c r="Q86" s="21">
        <v>18</v>
      </c>
      <c r="R86" s="21">
        <v>0</v>
      </c>
      <c r="S86" s="21">
        <v>437</v>
      </c>
      <c r="T86" s="21">
        <v>0</v>
      </c>
      <c r="U86" s="21">
        <v>0</v>
      </c>
      <c r="V86" s="21">
        <v>0</v>
      </c>
      <c r="W86" s="21">
        <v>5</v>
      </c>
      <c r="X86" s="21">
        <v>4</v>
      </c>
      <c r="Y86" s="21">
        <v>4</v>
      </c>
      <c r="Z86" s="21">
        <v>0</v>
      </c>
      <c r="AA86" s="21">
        <v>13</v>
      </c>
      <c r="AB86" s="21">
        <v>1</v>
      </c>
      <c r="AC86" s="21">
        <v>0</v>
      </c>
      <c r="AD86" s="21">
        <v>2</v>
      </c>
      <c r="AE86" s="21">
        <v>6</v>
      </c>
      <c r="AF86" s="21">
        <v>2</v>
      </c>
      <c r="AG86" s="21">
        <v>2</v>
      </c>
      <c r="AH86" s="21">
        <v>0</v>
      </c>
      <c r="AI86" s="21">
        <v>13</v>
      </c>
      <c r="AJ86" s="22"/>
      <c r="AK86" s="22"/>
      <c r="AL86" s="22"/>
      <c r="AM86" s="22"/>
    </row>
    <row r="87" spans="1:39" ht="27">
      <c r="A87" s="54">
        <v>80</v>
      </c>
      <c r="B87" s="55" t="s">
        <v>77</v>
      </c>
      <c r="C87" s="55" t="s">
        <v>381</v>
      </c>
      <c r="D87" s="21">
        <v>0</v>
      </c>
      <c r="E87" s="21">
        <v>3</v>
      </c>
      <c r="F87" s="21">
        <v>7</v>
      </c>
      <c r="G87" s="21">
        <v>118</v>
      </c>
      <c r="H87" s="21">
        <v>316</v>
      </c>
      <c r="I87" s="21">
        <v>139</v>
      </c>
      <c r="J87" s="21">
        <v>0</v>
      </c>
      <c r="K87" s="21">
        <v>583</v>
      </c>
      <c r="L87" s="21">
        <v>1</v>
      </c>
      <c r="M87" s="21">
        <v>6</v>
      </c>
      <c r="N87" s="21">
        <v>10</v>
      </c>
      <c r="O87" s="21">
        <v>70</v>
      </c>
      <c r="P87" s="21">
        <v>154</v>
      </c>
      <c r="Q87" s="21">
        <v>57</v>
      </c>
      <c r="R87" s="21">
        <v>0</v>
      </c>
      <c r="S87" s="21">
        <v>298</v>
      </c>
      <c r="T87" s="21">
        <v>0</v>
      </c>
      <c r="U87" s="21">
        <v>0</v>
      </c>
      <c r="V87" s="21">
        <v>0</v>
      </c>
      <c r="W87" s="21">
        <v>8</v>
      </c>
      <c r="X87" s="21">
        <v>7</v>
      </c>
      <c r="Y87" s="21">
        <v>1</v>
      </c>
      <c r="Z87" s="21">
        <v>0</v>
      </c>
      <c r="AA87" s="21">
        <v>16</v>
      </c>
      <c r="AB87" s="21">
        <v>0</v>
      </c>
      <c r="AC87" s="21">
        <v>0</v>
      </c>
      <c r="AD87" s="21">
        <v>1</v>
      </c>
      <c r="AE87" s="21">
        <v>4</v>
      </c>
      <c r="AF87" s="21">
        <v>5</v>
      </c>
      <c r="AG87" s="21">
        <v>3</v>
      </c>
      <c r="AH87" s="21">
        <v>0</v>
      </c>
      <c r="AI87" s="21">
        <v>13</v>
      </c>
      <c r="AJ87" s="22"/>
      <c r="AK87" s="22"/>
      <c r="AL87" s="22"/>
      <c r="AM87" s="22"/>
    </row>
    <row r="88" spans="1:39" ht="27">
      <c r="A88" s="54">
        <v>81</v>
      </c>
      <c r="B88" s="55" t="s">
        <v>78</v>
      </c>
      <c r="C88" s="55" t="s">
        <v>382</v>
      </c>
      <c r="D88" s="21">
        <v>4</v>
      </c>
      <c r="E88" s="21">
        <v>54</v>
      </c>
      <c r="F88" s="21">
        <v>47</v>
      </c>
      <c r="G88" s="21">
        <v>233</v>
      </c>
      <c r="H88" s="21">
        <v>240</v>
      </c>
      <c r="I88" s="21">
        <v>81</v>
      </c>
      <c r="J88" s="21">
        <v>0</v>
      </c>
      <c r="K88" s="21">
        <v>659</v>
      </c>
      <c r="L88" s="21">
        <v>2</v>
      </c>
      <c r="M88" s="21">
        <v>33</v>
      </c>
      <c r="N88" s="21">
        <v>74</v>
      </c>
      <c r="O88" s="21">
        <v>215</v>
      </c>
      <c r="P88" s="21">
        <v>199</v>
      </c>
      <c r="Q88" s="21">
        <v>44</v>
      </c>
      <c r="R88" s="21">
        <v>0</v>
      </c>
      <c r="S88" s="21">
        <v>567</v>
      </c>
      <c r="T88" s="21">
        <v>1</v>
      </c>
      <c r="U88" s="21">
        <v>0</v>
      </c>
      <c r="V88" s="21">
        <v>4</v>
      </c>
      <c r="W88" s="21">
        <v>10</v>
      </c>
      <c r="X88" s="21">
        <v>10</v>
      </c>
      <c r="Y88" s="21">
        <v>6</v>
      </c>
      <c r="Z88" s="21">
        <v>0</v>
      </c>
      <c r="AA88" s="21">
        <v>31</v>
      </c>
      <c r="AB88" s="21">
        <v>0</v>
      </c>
      <c r="AC88" s="21">
        <v>1</v>
      </c>
      <c r="AD88" s="21">
        <v>2</v>
      </c>
      <c r="AE88" s="21">
        <v>11</v>
      </c>
      <c r="AF88" s="21">
        <v>8</v>
      </c>
      <c r="AG88" s="21">
        <v>3</v>
      </c>
      <c r="AH88" s="21">
        <v>0</v>
      </c>
      <c r="AI88" s="21">
        <v>25</v>
      </c>
      <c r="AJ88" s="22"/>
      <c r="AK88" s="22"/>
      <c r="AL88" s="22"/>
      <c r="AM88" s="22"/>
    </row>
    <row r="89" spans="1:39" ht="13.5">
      <c r="A89" s="54">
        <v>82</v>
      </c>
      <c r="B89" s="55" t="s">
        <v>79</v>
      </c>
      <c r="C89" s="55" t="s">
        <v>383</v>
      </c>
      <c r="D89" s="21">
        <v>0</v>
      </c>
      <c r="E89" s="21">
        <v>0</v>
      </c>
      <c r="F89" s="21">
        <v>1</v>
      </c>
      <c r="G89" s="21">
        <v>41</v>
      </c>
      <c r="H89" s="21">
        <v>79</v>
      </c>
      <c r="I89" s="21">
        <v>38</v>
      </c>
      <c r="J89" s="21">
        <v>0</v>
      </c>
      <c r="K89" s="21">
        <v>159</v>
      </c>
      <c r="L89" s="21">
        <v>0</v>
      </c>
      <c r="M89" s="21">
        <v>2</v>
      </c>
      <c r="N89" s="21">
        <v>7</v>
      </c>
      <c r="O89" s="21">
        <v>3973</v>
      </c>
      <c r="P89" s="21">
        <v>6096</v>
      </c>
      <c r="Q89" s="21">
        <v>1017</v>
      </c>
      <c r="R89" s="21">
        <v>0</v>
      </c>
      <c r="S89" s="21">
        <v>11095</v>
      </c>
      <c r="T89" s="21">
        <v>0</v>
      </c>
      <c r="U89" s="21">
        <v>0</v>
      </c>
      <c r="V89" s="21">
        <v>0</v>
      </c>
      <c r="W89" s="21">
        <v>4</v>
      </c>
      <c r="X89" s="21">
        <v>11</v>
      </c>
      <c r="Y89" s="21">
        <v>5</v>
      </c>
      <c r="Z89" s="21">
        <v>0</v>
      </c>
      <c r="AA89" s="21">
        <v>20</v>
      </c>
      <c r="AB89" s="21">
        <v>0</v>
      </c>
      <c r="AC89" s="21">
        <v>0</v>
      </c>
      <c r="AD89" s="21">
        <v>0</v>
      </c>
      <c r="AE89" s="21">
        <v>113</v>
      </c>
      <c r="AF89" s="21">
        <v>216</v>
      </c>
      <c r="AG89" s="21">
        <v>41</v>
      </c>
      <c r="AH89" s="21">
        <v>1</v>
      </c>
      <c r="AI89" s="21">
        <v>371</v>
      </c>
      <c r="AJ89" s="22"/>
      <c r="AK89" s="22"/>
      <c r="AL89" s="22"/>
      <c r="AM89" s="22"/>
    </row>
    <row r="90" spans="1:39" ht="27">
      <c r="A90" s="54">
        <v>83</v>
      </c>
      <c r="B90" s="55" t="s">
        <v>80</v>
      </c>
      <c r="C90" s="55" t="s">
        <v>384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1">
        <v>0</v>
      </c>
      <c r="M90" s="21">
        <v>1</v>
      </c>
      <c r="N90" s="21">
        <v>3</v>
      </c>
      <c r="O90" s="21">
        <v>790</v>
      </c>
      <c r="P90" s="21">
        <v>2023</v>
      </c>
      <c r="Q90" s="21">
        <v>462</v>
      </c>
      <c r="R90" s="21">
        <v>3</v>
      </c>
      <c r="S90" s="21">
        <v>3282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1">
        <v>0</v>
      </c>
      <c r="AC90" s="21">
        <v>0</v>
      </c>
      <c r="AD90" s="21">
        <v>0</v>
      </c>
      <c r="AE90" s="21">
        <v>26</v>
      </c>
      <c r="AF90" s="21">
        <v>65</v>
      </c>
      <c r="AG90" s="21">
        <v>20</v>
      </c>
      <c r="AH90" s="21">
        <v>1</v>
      </c>
      <c r="AI90" s="21">
        <v>112</v>
      </c>
      <c r="AJ90" s="22"/>
      <c r="AK90" s="22"/>
      <c r="AL90" s="22"/>
      <c r="AM90" s="22"/>
    </row>
    <row r="91" spans="1:39" ht="27">
      <c r="A91" s="54">
        <v>84</v>
      </c>
      <c r="B91" s="55" t="s">
        <v>81</v>
      </c>
      <c r="C91" s="55" t="s">
        <v>385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2</v>
      </c>
      <c r="N91" s="21">
        <v>3</v>
      </c>
      <c r="O91" s="21">
        <v>274</v>
      </c>
      <c r="P91" s="21">
        <v>1075</v>
      </c>
      <c r="Q91" s="21">
        <v>237</v>
      </c>
      <c r="R91" s="21">
        <v>1</v>
      </c>
      <c r="S91" s="21">
        <v>1592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4</v>
      </c>
      <c r="AF91" s="21">
        <v>38</v>
      </c>
      <c r="AG91" s="21">
        <v>6</v>
      </c>
      <c r="AH91" s="21">
        <v>0</v>
      </c>
      <c r="AI91" s="21">
        <v>48</v>
      </c>
      <c r="AJ91" s="22"/>
      <c r="AK91" s="22"/>
      <c r="AL91" s="22"/>
      <c r="AM91" s="22"/>
    </row>
    <row r="92" spans="1:39" ht="13.5">
      <c r="A92" s="54">
        <v>85</v>
      </c>
      <c r="B92" s="55" t="s">
        <v>82</v>
      </c>
      <c r="C92" s="55" t="s">
        <v>386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1">
        <v>0</v>
      </c>
      <c r="M92" s="21">
        <v>0</v>
      </c>
      <c r="N92" s="21">
        <v>0</v>
      </c>
      <c r="O92" s="21">
        <v>132</v>
      </c>
      <c r="P92" s="21">
        <v>18</v>
      </c>
      <c r="Q92" s="21">
        <v>2</v>
      </c>
      <c r="R92" s="21">
        <v>0</v>
      </c>
      <c r="S92" s="21">
        <v>152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1">
        <v>0</v>
      </c>
      <c r="AC92" s="21">
        <v>0</v>
      </c>
      <c r="AD92" s="21">
        <v>0</v>
      </c>
      <c r="AE92" s="21">
        <v>7</v>
      </c>
      <c r="AF92" s="21">
        <v>3</v>
      </c>
      <c r="AG92" s="21">
        <v>0</v>
      </c>
      <c r="AH92" s="21">
        <v>0</v>
      </c>
      <c r="AI92" s="21">
        <v>10</v>
      </c>
      <c r="AJ92" s="22"/>
      <c r="AK92" s="22"/>
      <c r="AL92" s="22"/>
      <c r="AM92" s="22"/>
    </row>
    <row r="93" spans="1:39" ht="27">
      <c r="A93" s="54">
        <v>86</v>
      </c>
      <c r="B93" s="55" t="s">
        <v>83</v>
      </c>
      <c r="C93" s="55" t="s">
        <v>387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1">
        <v>3</v>
      </c>
      <c r="M93" s="21">
        <v>6</v>
      </c>
      <c r="N93" s="21">
        <v>43</v>
      </c>
      <c r="O93" s="21">
        <v>1736</v>
      </c>
      <c r="P93" s="21">
        <v>3544</v>
      </c>
      <c r="Q93" s="21">
        <v>631</v>
      </c>
      <c r="R93" s="21">
        <v>0</v>
      </c>
      <c r="S93" s="21">
        <v>5963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1">
        <v>0</v>
      </c>
      <c r="AC93" s="21">
        <v>0</v>
      </c>
      <c r="AD93" s="21">
        <v>1</v>
      </c>
      <c r="AE93" s="21">
        <v>46</v>
      </c>
      <c r="AF93" s="21">
        <v>106</v>
      </c>
      <c r="AG93" s="21">
        <v>23</v>
      </c>
      <c r="AH93" s="21">
        <v>0</v>
      </c>
      <c r="AI93" s="21">
        <v>176</v>
      </c>
      <c r="AJ93" s="22"/>
      <c r="AK93" s="22"/>
      <c r="AL93" s="22"/>
      <c r="AM93" s="22"/>
    </row>
    <row r="94" spans="1:39" ht="13.5">
      <c r="A94" s="54">
        <v>87</v>
      </c>
      <c r="B94" s="55" t="s">
        <v>84</v>
      </c>
      <c r="C94" s="55" t="s">
        <v>388</v>
      </c>
      <c r="D94" s="21">
        <v>0</v>
      </c>
      <c r="E94" s="21">
        <v>0</v>
      </c>
      <c r="F94" s="21">
        <v>3</v>
      </c>
      <c r="G94" s="21">
        <v>83</v>
      </c>
      <c r="H94" s="21">
        <v>809</v>
      </c>
      <c r="I94" s="21">
        <v>855</v>
      </c>
      <c r="J94" s="21">
        <v>1</v>
      </c>
      <c r="K94" s="21">
        <v>1751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1">
        <v>0</v>
      </c>
      <c r="U94" s="21">
        <v>0</v>
      </c>
      <c r="V94" s="21">
        <v>0</v>
      </c>
      <c r="W94" s="21">
        <v>0</v>
      </c>
      <c r="X94" s="21">
        <v>30</v>
      </c>
      <c r="Y94" s="21">
        <v>54</v>
      </c>
      <c r="Z94" s="21">
        <v>0</v>
      </c>
      <c r="AA94" s="21">
        <v>84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2"/>
      <c r="AK94" s="22"/>
      <c r="AL94" s="22"/>
      <c r="AM94" s="22"/>
    </row>
    <row r="95" spans="1:39" ht="27">
      <c r="A95" s="54">
        <v>88</v>
      </c>
      <c r="B95" s="55" t="s">
        <v>85</v>
      </c>
      <c r="C95" s="55" t="s">
        <v>389</v>
      </c>
      <c r="D95" s="21">
        <v>10</v>
      </c>
      <c r="E95" s="21">
        <v>2</v>
      </c>
      <c r="F95" s="21">
        <v>12</v>
      </c>
      <c r="G95" s="21">
        <v>191</v>
      </c>
      <c r="H95" s="21">
        <v>159</v>
      </c>
      <c r="I95" s="21">
        <v>67</v>
      </c>
      <c r="J95" s="21">
        <v>1</v>
      </c>
      <c r="K95" s="21">
        <v>442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1">
        <v>0</v>
      </c>
      <c r="U95" s="21">
        <v>0</v>
      </c>
      <c r="V95" s="21">
        <v>0</v>
      </c>
      <c r="W95" s="21">
        <v>2</v>
      </c>
      <c r="X95" s="21">
        <v>5</v>
      </c>
      <c r="Y95" s="21">
        <v>3</v>
      </c>
      <c r="Z95" s="21">
        <v>0</v>
      </c>
      <c r="AA95" s="21">
        <v>10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2"/>
      <c r="AK95" s="22"/>
      <c r="AL95" s="22"/>
      <c r="AM95" s="22"/>
    </row>
    <row r="96" spans="1:39" ht="13.5">
      <c r="A96" s="54">
        <v>89</v>
      </c>
      <c r="B96" s="55" t="s">
        <v>86</v>
      </c>
      <c r="C96" s="55" t="s">
        <v>390</v>
      </c>
      <c r="D96" s="21">
        <v>0</v>
      </c>
      <c r="E96" s="21">
        <v>0</v>
      </c>
      <c r="F96" s="21">
        <v>6</v>
      </c>
      <c r="G96" s="21">
        <v>126</v>
      </c>
      <c r="H96" s="21">
        <v>892</v>
      </c>
      <c r="I96" s="21">
        <v>564</v>
      </c>
      <c r="J96" s="21">
        <v>0</v>
      </c>
      <c r="K96" s="21">
        <v>1588</v>
      </c>
      <c r="L96" s="21">
        <v>0</v>
      </c>
      <c r="M96" s="21">
        <v>1</v>
      </c>
      <c r="N96" s="21">
        <v>8</v>
      </c>
      <c r="O96" s="21">
        <v>70</v>
      </c>
      <c r="P96" s="21">
        <v>219</v>
      </c>
      <c r="Q96" s="21">
        <v>156</v>
      </c>
      <c r="R96" s="21">
        <v>0</v>
      </c>
      <c r="S96" s="21">
        <v>454</v>
      </c>
      <c r="T96" s="21">
        <v>0</v>
      </c>
      <c r="U96" s="21">
        <v>0</v>
      </c>
      <c r="V96" s="21">
        <v>0</v>
      </c>
      <c r="W96" s="21">
        <v>6</v>
      </c>
      <c r="X96" s="21">
        <v>30</v>
      </c>
      <c r="Y96" s="21">
        <v>17</v>
      </c>
      <c r="Z96" s="21">
        <v>0</v>
      </c>
      <c r="AA96" s="21">
        <v>53</v>
      </c>
      <c r="AB96" s="21">
        <v>0</v>
      </c>
      <c r="AC96" s="21">
        <v>0</v>
      </c>
      <c r="AD96" s="21">
        <v>0</v>
      </c>
      <c r="AE96" s="21">
        <v>3</v>
      </c>
      <c r="AF96" s="21">
        <v>6</v>
      </c>
      <c r="AG96" s="21">
        <v>6</v>
      </c>
      <c r="AH96" s="21">
        <v>0</v>
      </c>
      <c r="AI96" s="21">
        <v>15</v>
      </c>
      <c r="AJ96" s="22"/>
      <c r="AK96" s="22"/>
      <c r="AL96" s="22"/>
      <c r="AM96" s="22"/>
    </row>
    <row r="97" spans="1:39" ht="27">
      <c r="A97" s="54">
        <v>90</v>
      </c>
      <c r="B97" s="55" t="s">
        <v>87</v>
      </c>
      <c r="C97" s="55" t="s">
        <v>391</v>
      </c>
      <c r="D97" s="21">
        <v>8</v>
      </c>
      <c r="E97" s="21">
        <v>28</v>
      </c>
      <c r="F97" s="21">
        <v>26</v>
      </c>
      <c r="G97" s="21">
        <v>75</v>
      </c>
      <c r="H97" s="21">
        <v>215</v>
      </c>
      <c r="I97" s="21">
        <v>62</v>
      </c>
      <c r="J97" s="21">
        <v>0</v>
      </c>
      <c r="K97" s="21">
        <v>414</v>
      </c>
      <c r="L97" s="21">
        <v>11</v>
      </c>
      <c r="M97" s="21">
        <v>61</v>
      </c>
      <c r="N97" s="21">
        <v>52</v>
      </c>
      <c r="O97" s="21">
        <v>38</v>
      </c>
      <c r="P97" s="21">
        <v>96</v>
      </c>
      <c r="Q97" s="21">
        <v>30</v>
      </c>
      <c r="R97" s="21">
        <v>0</v>
      </c>
      <c r="S97" s="21">
        <v>288</v>
      </c>
      <c r="T97" s="21">
        <v>0</v>
      </c>
      <c r="U97" s="21">
        <v>2</v>
      </c>
      <c r="V97" s="21">
        <v>0</v>
      </c>
      <c r="W97" s="21">
        <v>4</v>
      </c>
      <c r="X97" s="21">
        <v>22</v>
      </c>
      <c r="Y97" s="21">
        <v>7</v>
      </c>
      <c r="Z97" s="21">
        <v>0</v>
      </c>
      <c r="AA97" s="21">
        <v>35</v>
      </c>
      <c r="AB97" s="21">
        <v>0</v>
      </c>
      <c r="AC97" s="21">
        <v>0</v>
      </c>
      <c r="AD97" s="21">
        <v>0</v>
      </c>
      <c r="AE97" s="21">
        <v>7</v>
      </c>
      <c r="AF97" s="21">
        <v>6</v>
      </c>
      <c r="AG97" s="21">
        <v>3</v>
      </c>
      <c r="AH97" s="21">
        <v>0</v>
      </c>
      <c r="AI97" s="21">
        <v>16</v>
      </c>
      <c r="AJ97" s="22"/>
      <c r="AK97" s="22"/>
      <c r="AL97" s="22"/>
      <c r="AM97" s="22"/>
    </row>
    <row r="98" spans="1:39" ht="27">
      <c r="A98" s="54">
        <v>91</v>
      </c>
      <c r="B98" s="55" t="s">
        <v>88</v>
      </c>
      <c r="C98" s="55" t="s">
        <v>392</v>
      </c>
      <c r="D98" s="21">
        <v>41</v>
      </c>
      <c r="E98" s="21">
        <v>59</v>
      </c>
      <c r="F98" s="21">
        <v>37</v>
      </c>
      <c r="G98" s="21">
        <v>6</v>
      </c>
      <c r="H98" s="21">
        <v>20</v>
      </c>
      <c r="I98" s="21">
        <v>4</v>
      </c>
      <c r="J98" s="21">
        <v>0</v>
      </c>
      <c r="K98" s="21">
        <v>167</v>
      </c>
      <c r="L98" s="21">
        <v>14</v>
      </c>
      <c r="M98" s="21">
        <v>108</v>
      </c>
      <c r="N98" s="21">
        <v>19</v>
      </c>
      <c r="O98" s="21">
        <v>8</v>
      </c>
      <c r="P98" s="21">
        <v>15</v>
      </c>
      <c r="Q98" s="21">
        <v>3</v>
      </c>
      <c r="R98" s="21">
        <v>0</v>
      </c>
      <c r="S98" s="21">
        <v>167</v>
      </c>
      <c r="T98" s="21">
        <v>0</v>
      </c>
      <c r="U98" s="21">
        <v>0</v>
      </c>
      <c r="V98" s="21">
        <v>0</v>
      </c>
      <c r="W98" s="21">
        <v>1</v>
      </c>
      <c r="X98" s="21">
        <v>1</v>
      </c>
      <c r="Y98" s="21">
        <v>0</v>
      </c>
      <c r="Z98" s="21">
        <v>0</v>
      </c>
      <c r="AA98" s="21">
        <v>2</v>
      </c>
      <c r="AB98" s="21">
        <v>0</v>
      </c>
      <c r="AC98" s="21">
        <v>1</v>
      </c>
      <c r="AD98" s="21">
        <v>1</v>
      </c>
      <c r="AE98" s="21">
        <v>0</v>
      </c>
      <c r="AF98" s="21">
        <v>0</v>
      </c>
      <c r="AG98" s="21">
        <v>0</v>
      </c>
      <c r="AH98" s="21">
        <v>0</v>
      </c>
      <c r="AI98" s="21">
        <v>2</v>
      </c>
      <c r="AJ98" s="22"/>
      <c r="AK98" s="22"/>
      <c r="AL98" s="22"/>
      <c r="AM98" s="22"/>
    </row>
    <row r="99" spans="1:39" ht="13.5">
      <c r="A99" s="54">
        <v>92</v>
      </c>
      <c r="B99" s="55" t="s">
        <v>89</v>
      </c>
      <c r="C99" s="55" t="s">
        <v>393</v>
      </c>
      <c r="D99" s="21">
        <v>6</v>
      </c>
      <c r="E99" s="21">
        <v>28</v>
      </c>
      <c r="F99" s="21">
        <v>123</v>
      </c>
      <c r="G99" s="21">
        <v>288</v>
      </c>
      <c r="H99" s="21">
        <v>225</v>
      </c>
      <c r="I99" s="21">
        <v>50</v>
      </c>
      <c r="J99" s="21">
        <v>1</v>
      </c>
      <c r="K99" s="21">
        <v>721</v>
      </c>
      <c r="L99" s="21">
        <v>2</v>
      </c>
      <c r="M99" s="21">
        <v>53</v>
      </c>
      <c r="N99" s="21">
        <v>96</v>
      </c>
      <c r="O99" s="21">
        <v>184</v>
      </c>
      <c r="P99" s="21">
        <v>156</v>
      </c>
      <c r="Q99" s="21">
        <v>41</v>
      </c>
      <c r="R99" s="21">
        <v>0</v>
      </c>
      <c r="S99" s="21">
        <v>532</v>
      </c>
      <c r="T99" s="21">
        <v>0</v>
      </c>
      <c r="U99" s="21">
        <v>0</v>
      </c>
      <c r="V99" s="21">
        <v>5</v>
      </c>
      <c r="W99" s="21">
        <v>13</v>
      </c>
      <c r="X99" s="21">
        <v>25</v>
      </c>
      <c r="Y99" s="21">
        <v>4</v>
      </c>
      <c r="Z99" s="21">
        <v>0</v>
      </c>
      <c r="AA99" s="21">
        <v>47</v>
      </c>
      <c r="AB99" s="21">
        <v>1</v>
      </c>
      <c r="AC99" s="21">
        <v>2</v>
      </c>
      <c r="AD99" s="21">
        <v>5</v>
      </c>
      <c r="AE99" s="21">
        <v>11</v>
      </c>
      <c r="AF99" s="21">
        <v>18</v>
      </c>
      <c r="AG99" s="21">
        <v>3</v>
      </c>
      <c r="AH99" s="21">
        <v>0</v>
      </c>
      <c r="AI99" s="21">
        <v>40</v>
      </c>
      <c r="AJ99" s="22"/>
      <c r="AK99" s="22"/>
      <c r="AL99" s="22"/>
      <c r="AM99" s="22"/>
    </row>
    <row r="100" spans="1:39" ht="27">
      <c r="A100" s="54">
        <v>93</v>
      </c>
      <c r="B100" s="55" t="s">
        <v>90</v>
      </c>
      <c r="C100" s="55" t="s">
        <v>394</v>
      </c>
      <c r="D100" s="21">
        <v>0</v>
      </c>
      <c r="E100" s="21">
        <v>0</v>
      </c>
      <c r="F100" s="21">
        <v>2</v>
      </c>
      <c r="G100" s="21">
        <v>14</v>
      </c>
      <c r="H100" s="21">
        <v>22</v>
      </c>
      <c r="I100" s="21">
        <v>1</v>
      </c>
      <c r="J100" s="21">
        <v>0</v>
      </c>
      <c r="K100" s="21">
        <v>39</v>
      </c>
      <c r="L100" s="21">
        <v>0</v>
      </c>
      <c r="M100" s="21">
        <v>0</v>
      </c>
      <c r="N100" s="21">
        <v>1</v>
      </c>
      <c r="O100" s="21">
        <v>26</v>
      </c>
      <c r="P100" s="21">
        <v>25</v>
      </c>
      <c r="Q100" s="21">
        <v>8</v>
      </c>
      <c r="R100" s="21">
        <v>1</v>
      </c>
      <c r="S100" s="21">
        <v>61</v>
      </c>
      <c r="T100" s="21">
        <v>0</v>
      </c>
      <c r="U100" s="21">
        <v>1</v>
      </c>
      <c r="V100" s="21">
        <v>0</v>
      </c>
      <c r="W100" s="21">
        <v>1</v>
      </c>
      <c r="X100" s="21">
        <v>1</v>
      </c>
      <c r="Y100" s="21">
        <v>0</v>
      </c>
      <c r="Z100" s="21">
        <v>0</v>
      </c>
      <c r="AA100" s="21">
        <v>3</v>
      </c>
      <c r="AB100" s="21">
        <v>0</v>
      </c>
      <c r="AC100" s="21">
        <v>1</v>
      </c>
      <c r="AD100" s="21">
        <v>0</v>
      </c>
      <c r="AE100" s="21">
        <v>0</v>
      </c>
      <c r="AF100" s="21">
        <v>1</v>
      </c>
      <c r="AG100" s="21">
        <v>0</v>
      </c>
      <c r="AH100" s="21">
        <v>0</v>
      </c>
      <c r="AI100" s="21">
        <v>2</v>
      </c>
      <c r="AJ100" s="22"/>
      <c r="AK100" s="22"/>
      <c r="AL100" s="22"/>
      <c r="AM100" s="22"/>
    </row>
    <row r="101" spans="1:39" ht="27">
      <c r="A101" s="54">
        <v>94</v>
      </c>
      <c r="B101" s="55" t="s">
        <v>91</v>
      </c>
      <c r="C101" s="55" t="s">
        <v>395</v>
      </c>
      <c r="D101" s="21">
        <v>0</v>
      </c>
      <c r="E101" s="21">
        <v>0</v>
      </c>
      <c r="F101" s="21">
        <v>10</v>
      </c>
      <c r="G101" s="21">
        <v>145</v>
      </c>
      <c r="H101" s="21">
        <v>205</v>
      </c>
      <c r="I101" s="21">
        <v>62</v>
      </c>
      <c r="J101" s="21">
        <v>0</v>
      </c>
      <c r="K101" s="21">
        <v>422</v>
      </c>
      <c r="L101" s="21">
        <v>0</v>
      </c>
      <c r="M101" s="21">
        <v>1</v>
      </c>
      <c r="N101" s="21">
        <v>34</v>
      </c>
      <c r="O101" s="21">
        <v>627</v>
      </c>
      <c r="P101" s="21">
        <v>426</v>
      </c>
      <c r="Q101" s="21">
        <v>84</v>
      </c>
      <c r="R101" s="21">
        <v>0</v>
      </c>
      <c r="S101" s="21">
        <v>1172</v>
      </c>
      <c r="T101" s="21">
        <v>0</v>
      </c>
      <c r="U101" s="21">
        <v>0</v>
      </c>
      <c r="V101" s="21">
        <v>0</v>
      </c>
      <c r="W101" s="21">
        <v>2</v>
      </c>
      <c r="X101" s="21">
        <v>12</v>
      </c>
      <c r="Y101" s="21">
        <v>10</v>
      </c>
      <c r="Z101" s="21">
        <v>0</v>
      </c>
      <c r="AA101" s="21">
        <v>24</v>
      </c>
      <c r="AB101" s="21">
        <v>0</v>
      </c>
      <c r="AC101" s="21">
        <v>0</v>
      </c>
      <c r="AD101" s="21">
        <v>0</v>
      </c>
      <c r="AE101" s="21">
        <v>4</v>
      </c>
      <c r="AF101" s="21">
        <v>22</v>
      </c>
      <c r="AG101" s="21">
        <v>11</v>
      </c>
      <c r="AH101" s="21">
        <v>0</v>
      </c>
      <c r="AI101" s="21">
        <v>37</v>
      </c>
      <c r="AJ101" s="22"/>
      <c r="AK101" s="22"/>
      <c r="AL101" s="22"/>
      <c r="AM101" s="22"/>
    </row>
    <row r="102" spans="1:39" ht="41.25">
      <c r="A102" s="54">
        <v>95</v>
      </c>
      <c r="B102" s="55" t="s">
        <v>92</v>
      </c>
      <c r="C102" s="55" t="s">
        <v>396</v>
      </c>
      <c r="D102" s="21">
        <v>23</v>
      </c>
      <c r="E102" s="21">
        <v>122</v>
      </c>
      <c r="F102" s="21">
        <v>45</v>
      </c>
      <c r="G102" s="21">
        <v>288</v>
      </c>
      <c r="H102" s="21">
        <v>732</v>
      </c>
      <c r="I102" s="21">
        <v>189</v>
      </c>
      <c r="J102" s="21">
        <v>0</v>
      </c>
      <c r="K102" s="21">
        <v>1399</v>
      </c>
      <c r="L102" s="21">
        <v>16</v>
      </c>
      <c r="M102" s="21">
        <v>45</v>
      </c>
      <c r="N102" s="21">
        <v>48</v>
      </c>
      <c r="O102" s="21">
        <v>232</v>
      </c>
      <c r="P102" s="21">
        <v>475</v>
      </c>
      <c r="Q102" s="21">
        <v>133</v>
      </c>
      <c r="R102" s="21">
        <v>1</v>
      </c>
      <c r="S102" s="21">
        <v>950</v>
      </c>
      <c r="T102" s="21">
        <v>0</v>
      </c>
      <c r="U102" s="21">
        <v>4</v>
      </c>
      <c r="V102" s="21">
        <v>0</v>
      </c>
      <c r="W102" s="21">
        <v>29</v>
      </c>
      <c r="X102" s="21">
        <v>98</v>
      </c>
      <c r="Y102" s="21">
        <v>43</v>
      </c>
      <c r="Z102" s="21">
        <v>0</v>
      </c>
      <c r="AA102" s="21">
        <v>174</v>
      </c>
      <c r="AB102" s="21">
        <v>1</v>
      </c>
      <c r="AC102" s="21">
        <v>2</v>
      </c>
      <c r="AD102" s="21">
        <v>1</v>
      </c>
      <c r="AE102" s="21">
        <v>23</v>
      </c>
      <c r="AF102" s="21">
        <v>67</v>
      </c>
      <c r="AG102" s="21">
        <v>41</v>
      </c>
      <c r="AH102" s="21">
        <v>0</v>
      </c>
      <c r="AI102" s="21">
        <v>135</v>
      </c>
      <c r="AJ102" s="22"/>
      <c r="AK102" s="22"/>
      <c r="AL102" s="22"/>
      <c r="AM102" s="22"/>
    </row>
    <row r="103" spans="1:39" ht="13.5">
      <c r="A103" s="54">
        <v>96</v>
      </c>
      <c r="B103" s="55" t="s">
        <v>93</v>
      </c>
      <c r="C103" s="55" t="s">
        <v>397</v>
      </c>
      <c r="D103" s="21">
        <v>1</v>
      </c>
      <c r="E103" s="21">
        <v>2</v>
      </c>
      <c r="F103" s="21">
        <v>75</v>
      </c>
      <c r="G103" s="21">
        <v>404</v>
      </c>
      <c r="H103" s="21">
        <v>260</v>
      </c>
      <c r="I103" s="21">
        <v>29</v>
      </c>
      <c r="J103" s="21">
        <v>1</v>
      </c>
      <c r="K103" s="21">
        <v>772</v>
      </c>
      <c r="L103" s="21">
        <v>1</v>
      </c>
      <c r="M103" s="21">
        <v>1</v>
      </c>
      <c r="N103" s="21">
        <v>9</v>
      </c>
      <c r="O103" s="21">
        <v>190</v>
      </c>
      <c r="P103" s="21">
        <v>125</v>
      </c>
      <c r="Q103" s="21">
        <v>35</v>
      </c>
      <c r="R103" s="21">
        <v>0</v>
      </c>
      <c r="S103" s="21">
        <v>361</v>
      </c>
      <c r="T103" s="21">
        <v>1</v>
      </c>
      <c r="U103" s="21">
        <v>0</v>
      </c>
      <c r="V103" s="21">
        <v>0</v>
      </c>
      <c r="W103" s="21">
        <v>5</v>
      </c>
      <c r="X103" s="21">
        <v>13</v>
      </c>
      <c r="Y103" s="21">
        <v>0</v>
      </c>
      <c r="Z103" s="21">
        <v>0</v>
      </c>
      <c r="AA103" s="21">
        <v>19</v>
      </c>
      <c r="AB103" s="21">
        <v>0</v>
      </c>
      <c r="AC103" s="21">
        <v>0</v>
      </c>
      <c r="AD103" s="21">
        <v>2</v>
      </c>
      <c r="AE103" s="21">
        <v>6</v>
      </c>
      <c r="AF103" s="21">
        <v>7</v>
      </c>
      <c r="AG103" s="21">
        <v>2</v>
      </c>
      <c r="AH103" s="21">
        <v>0</v>
      </c>
      <c r="AI103" s="21">
        <v>17</v>
      </c>
      <c r="AJ103" s="22"/>
      <c r="AK103" s="22"/>
      <c r="AL103" s="22"/>
      <c r="AM103" s="22"/>
    </row>
    <row r="104" spans="1:39" ht="13.5">
      <c r="A104" s="54">
        <v>97</v>
      </c>
      <c r="B104" s="55" t="s">
        <v>94</v>
      </c>
      <c r="C104" s="55" t="s">
        <v>398</v>
      </c>
      <c r="D104" s="21">
        <v>24</v>
      </c>
      <c r="E104" s="21">
        <v>767</v>
      </c>
      <c r="F104" s="21">
        <v>1328</v>
      </c>
      <c r="G104" s="21">
        <v>960</v>
      </c>
      <c r="H104" s="21">
        <v>681</v>
      </c>
      <c r="I104" s="21">
        <v>189</v>
      </c>
      <c r="J104" s="21">
        <v>0</v>
      </c>
      <c r="K104" s="21">
        <v>3949</v>
      </c>
      <c r="L104" s="21">
        <v>8</v>
      </c>
      <c r="M104" s="21">
        <v>504</v>
      </c>
      <c r="N104" s="21">
        <v>785</v>
      </c>
      <c r="O104" s="21">
        <v>504</v>
      </c>
      <c r="P104" s="21">
        <v>499</v>
      </c>
      <c r="Q104" s="21">
        <v>165</v>
      </c>
      <c r="R104" s="21">
        <v>1</v>
      </c>
      <c r="S104" s="21">
        <v>2466</v>
      </c>
      <c r="T104" s="21">
        <v>1</v>
      </c>
      <c r="U104" s="21">
        <v>11</v>
      </c>
      <c r="V104" s="21">
        <v>23</v>
      </c>
      <c r="W104" s="21">
        <v>85</v>
      </c>
      <c r="X104" s="21">
        <v>58</v>
      </c>
      <c r="Y104" s="21">
        <v>38</v>
      </c>
      <c r="Z104" s="21">
        <v>0</v>
      </c>
      <c r="AA104" s="21">
        <v>216</v>
      </c>
      <c r="AB104" s="21">
        <v>1</v>
      </c>
      <c r="AC104" s="21">
        <v>12</v>
      </c>
      <c r="AD104" s="21">
        <v>15</v>
      </c>
      <c r="AE104" s="21">
        <v>66</v>
      </c>
      <c r="AF104" s="21">
        <v>72</v>
      </c>
      <c r="AG104" s="21">
        <v>28</v>
      </c>
      <c r="AH104" s="21">
        <v>0</v>
      </c>
      <c r="AI104" s="21">
        <v>194</v>
      </c>
      <c r="AJ104" s="22"/>
      <c r="AK104" s="22"/>
      <c r="AL104" s="22"/>
      <c r="AM104" s="22"/>
    </row>
    <row r="105" spans="1:39" ht="41.25">
      <c r="A105" s="54">
        <v>98</v>
      </c>
      <c r="B105" s="55" t="s">
        <v>95</v>
      </c>
      <c r="C105" s="55" t="s">
        <v>399</v>
      </c>
      <c r="D105" s="21">
        <v>3</v>
      </c>
      <c r="E105" s="21">
        <v>29</v>
      </c>
      <c r="F105" s="21">
        <v>165</v>
      </c>
      <c r="G105" s="21">
        <v>782</v>
      </c>
      <c r="H105" s="21">
        <v>1627</v>
      </c>
      <c r="I105" s="21">
        <v>488</v>
      </c>
      <c r="J105" s="21">
        <v>0</v>
      </c>
      <c r="K105" s="21">
        <v>3094</v>
      </c>
      <c r="L105" s="21">
        <v>13</v>
      </c>
      <c r="M105" s="21">
        <v>33</v>
      </c>
      <c r="N105" s="21">
        <v>87</v>
      </c>
      <c r="O105" s="21">
        <v>590</v>
      </c>
      <c r="P105" s="21">
        <v>1416</v>
      </c>
      <c r="Q105" s="21">
        <v>435</v>
      </c>
      <c r="R105" s="21">
        <v>0</v>
      </c>
      <c r="S105" s="21">
        <v>2574</v>
      </c>
      <c r="T105" s="21">
        <v>0</v>
      </c>
      <c r="U105" s="21">
        <v>4</v>
      </c>
      <c r="V105" s="21">
        <v>3</v>
      </c>
      <c r="W105" s="21">
        <v>33</v>
      </c>
      <c r="X105" s="21">
        <v>101</v>
      </c>
      <c r="Y105" s="21">
        <v>44</v>
      </c>
      <c r="Z105" s="21">
        <v>0</v>
      </c>
      <c r="AA105" s="21">
        <v>185</v>
      </c>
      <c r="AB105" s="21">
        <v>1</v>
      </c>
      <c r="AC105" s="21">
        <v>0</v>
      </c>
      <c r="AD105" s="21">
        <v>4</v>
      </c>
      <c r="AE105" s="21">
        <v>15</v>
      </c>
      <c r="AF105" s="21">
        <v>74</v>
      </c>
      <c r="AG105" s="21">
        <v>30</v>
      </c>
      <c r="AH105" s="21">
        <v>0</v>
      </c>
      <c r="AI105" s="21">
        <v>124</v>
      </c>
      <c r="AJ105" s="22"/>
      <c r="AK105" s="22"/>
      <c r="AL105" s="22"/>
      <c r="AM105" s="22"/>
    </row>
    <row r="106" spans="1:39" ht="13.5">
      <c r="A106" s="54">
        <v>99</v>
      </c>
      <c r="B106" s="55" t="s">
        <v>96</v>
      </c>
      <c r="C106" s="55" t="s">
        <v>400</v>
      </c>
      <c r="D106" s="21">
        <v>1</v>
      </c>
      <c r="E106" s="21">
        <v>0</v>
      </c>
      <c r="F106" s="21">
        <v>2</v>
      </c>
      <c r="G106" s="21">
        <v>21</v>
      </c>
      <c r="H106" s="21">
        <v>40</v>
      </c>
      <c r="I106" s="21">
        <v>12</v>
      </c>
      <c r="J106" s="21">
        <v>0</v>
      </c>
      <c r="K106" s="21">
        <v>76</v>
      </c>
      <c r="L106" s="21">
        <v>0</v>
      </c>
      <c r="M106" s="21">
        <v>1</v>
      </c>
      <c r="N106" s="21">
        <v>2</v>
      </c>
      <c r="O106" s="21">
        <v>50</v>
      </c>
      <c r="P106" s="21">
        <v>57</v>
      </c>
      <c r="Q106" s="21">
        <v>23</v>
      </c>
      <c r="R106" s="21">
        <v>0</v>
      </c>
      <c r="S106" s="21">
        <v>133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2"/>
      <c r="AK106" s="22"/>
      <c r="AL106" s="22"/>
      <c r="AM106" s="22"/>
    </row>
    <row r="107" spans="1:39" ht="13.5">
      <c r="A107" s="54">
        <v>100</v>
      </c>
      <c r="B107" s="55" t="s">
        <v>97</v>
      </c>
      <c r="C107" s="55" t="s">
        <v>401</v>
      </c>
      <c r="D107" s="21">
        <v>61</v>
      </c>
      <c r="E107" s="21">
        <v>127</v>
      </c>
      <c r="F107" s="21">
        <v>196</v>
      </c>
      <c r="G107" s="21">
        <v>1295</v>
      </c>
      <c r="H107" s="21">
        <v>939</v>
      </c>
      <c r="I107" s="21">
        <v>243</v>
      </c>
      <c r="J107" s="21">
        <v>2</v>
      </c>
      <c r="K107" s="21">
        <v>2863</v>
      </c>
      <c r="L107" s="21">
        <v>76</v>
      </c>
      <c r="M107" s="21">
        <v>120</v>
      </c>
      <c r="N107" s="21">
        <v>237</v>
      </c>
      <c r="O107" s="21">
        <v>5009</v>
      </c>
      <c r="P107" s="21">
        <v>1792</v>
      </c>
      <c r="Q107" s="21">
        <v>242</v>
      </c>
      <c r="R107" s="21">
        <v>1</v>
      </c>
      <c r="S107" s="21">
        <v>7477</v>
      </c>
      <c r="T107" s="20" t="s">
        <v>98</v>
      </c>
      <c r="U107" s="20" t="s">
        <v>98</v>
      </c>
      <c r="V107" s="20" t="s">
        <v>98</v>
      </c>
      <c r="W107" s="20" t="s">
        <v>98</v>
      </c>
      <c r="X107" s="20" t="s">
        <v>98</v>
      </c>
      <c r="Y107" s="20" t="s">
        <v>98</v>
      </c>
      <c r="Z107" s="20" t="s">
        <v>98</v>
      </c>
      <c r="AA107" s="20" t="s">
        <v>98</v>
      </c>
      <c r="AB107" s="20" t="s">
        <v>98</v>
      </c>
      <c r="AC107" s="20" t="s">
        <v>98</v>
      </c>
      <c r="AD107" s="20" t="s">
        <v>98</v>
      </c>
      <c r="AE107" s="20" t="s">
        <v>98</v>
      </c>
      <c r="AF107" s="20" t="s">
        <v>98</v>
      </c>
      <c r="AG107" s="20" t="s">
        <v>98</v>
      </c>
      <c r="AH107" s="20" t="s">
        <v>98</v>
      </c>
      <c r="AI107" s="20" t="s">
        <v>98</v>
      </c>
      <c r="AJ107" s="22"/>
      <c r="AK107" s="22"/>
      <c r="AL107" s="22"/>
      <c r="AM107" s="22"/>
    </row>
    <row r="108" spans="1:39" ht="34.5" customHeight="1">
      <c r="A108" s="54">
        <v>101</v>
      </c>
      <c r="B108" s="55" t="s">
        <v>99</v>
      </c>
      <c r="C108" s="55" t="s">
        <v>402</v>
      </c>
      <c r="D108" s="21">
        <v>7</v>
      </c>
      <c r="E108" s="21">
        <v>30</v>
      </c>
      <c r="F108" s="21">
        <v>64</v>
      </c>
      <c r="G108" s="21">
        <v>668</v>
      </c>
      <c r="H108" s="21">
        <v>1088</v>
      </c>
      <c r="I108" s="21">
        <v>451</v>
      </c>
      <c r="J108" s="21">
        <v>0</v>
      </c>
      <c r="K108" s="21">
        <v>2308</v>
      </c>
      <c r="L108" s="21">
        <v>9</v>
      </c>
      <c r="M108" s="21">
        <v>31</v>
      </c>
      <c r="N108" s="21">
        <v>46</v>
      </c>
      <c r="O108" s="21">
        <v>497</v>
      </c>
      <c r="P108" s="21">
        <v>668</v>
      </c>
      <c r="Q108" s="21">
        <v>362</v>
      </c>
      <c r="R108" s="21">
        <v>1</v>
      </c>
      <c r="S108" s="21">
        <v>1614</v>
      </c>
      <c r="T108" s="21">
        <v>0</v>
      </c>
      <c r="U108" s="21">
        <v>0</v>
      </c>
      <c r="V108" s="21">
        <v>1</v>
      </c>
      <c r="W108" s="21">
        <v>11</v>
      </c>
      <c r="X108" s="21">
        <v>33</v>
      </c>
      <c r="Y108" s="21">
        <v>24</v>
      </c>
      <c r="Z108" s="21">
        <v>0</v>
      </c>
      <c r="AA108" s="21">
        <v>69</v>
      </c>
      <c r="AB108" s="21">
        <v>1</v>
      </c>
      <c r="AC108" s="21">
        <v>0</v>
      </c>
      <c r="AD108" s="21">
        <v>0</v>
      </c>
      <c r="AE108" s="21">
        <v>11</v>
      </c>
      <c r="AF108" s="21">
        <v>26</v>
      </c>
      <c r="AG108" s="21">
        <v>13</v>
      </c>
      <c r="AH108" s="21">
        <v>0</v>
      </c>
      <c r="AI108" s="21">
        <v>51</v>
      </c>
      <c r="AJ108" s="22"/>
      <c r="AK108" s="22"/>
      <c r="AL108" s="22"/>
      <c r="AM108" s="22"/>
    </row>
    <row r="109" spans="1:39" ht="13.5">
      <c r="A109" s="51" t="s">
        <v>403</v>
      </c>
      <c r="B109" s="56"/>
      <c r="C109" s="56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2"/>
      <c r="AK109" s="22"/>
      <c r="AL109" s="22"/>
      <c r="AM109" s="22"/>
    </row>
    <row r="110" spans="1:39" ht="13.5">
      <c r="A110" s="54">
        <v>102</v>
      </c>
      <c r="B110" s="55" t="s">
        <v>100</v>
      </c>
      <c r="C110" s="55" t="s">
        <v>404</v>
      </c>
      <c r="D110" s="21">
        <v>18</v>
      </c>
      <c r="E110" s="21">
        <v>123</v>
      </c>
      <c r="F110" s="21">
        <v>149</v>
      </c>
      <c r="G110" s="21">
        <v>450</v>
      </c>
      <c r="H110" s="21">
        <v>809</v>
      </c>
      <c r="I110" s="21">
        <v>598</v>
      </c>
      <c r="J110" s="21">
        <v>5</v>
      </c>
      <c r="K110" s="21">
        <v>2152</v>
      </c>
      <c r="L110" s="21">
        <v>10</v>
      </c>
      <c r="M110" s="21">
        <v>94</v>
      </c>
      <c r="N110" s="21">
        <v>212</v>
      </c>
      <c r="O110" s="21">
        <v>1648</v>
      </c>
      <c r="P110" s="21">
        <v>981</v>
      </c>
      <c r="Q110" s="21">
        <v>644</v>
      </c>
      <c r="R110" s="21">
        <v>4</v>
      </c>
      <c r="S110" s="21">
        <v>3593</v>
      </c>
      <c r="T110" s="21">
        <v>0</v>
      </c>
      <c r="U110" s="21">
        <v>0</v>
      </c>
      <c r="V110" s="21">
        <v>0</v>
      </c>
      <c r="W110" s="21">
        <v>0</v>
      </c>
      <c r="X110" s="21">
        <v>1</v>
      </c>
      <c r="Y110" s="21">
        <v>2</v>
      </c>
      <c r="Z110" s="21">
        <v>0</v>
      </c>
      <c r="AA110" s="21">
        <v>3</v>
      </c>
      <c r="AB110" s="21">
        <v>0</v>
      </c>
      <c r="AC110" s="21">
        <v>0</v>
      </c>
      <c r="AD110" s="21">
        <v>0</v>
      </c>
      <c r="AE110" s="21">
        <v>1</v>
      </c>
      <c r="AF110" s="21">
        <v>2</v>
      </c>
      <c r="AG110" s="21">
        <v>1</v>
      </c>
      <c r="AH110" s="21">
        <v>0</v>
      </c>
      <c r="AI110" s="21">
        <v>4</v>
      </c>
      <c r="AJ110" s="22"/>
      <c r="AK110" s="22"/>
      <c r="AL110" s="22"/>
      <c r="AM110" s="22"/>
    </row>
    <row r="111" spans="1:39" ht="13.5">
      <c r="A111" s="54">
        <v>103</v>
      </c>
      <c r="B111" s="55" t="s">
        <v>101</v>
      </c>
      <c r="C111" s="55" t="s">
        <v>405</v>
      </c>
      <c r="D111" s="21">
        <v>50</v>
      </c>
      <c r="E111" s="21">
        <v>463</v>
      </c>
      <c r="F111" s="21">
        <v>1335</v>
      </c>
      <c r="G111" s="21">
        <v>543</v>
      </c>
      <c r="H111" s="21">
        <v>44</v>
      </c>
      <c r="I111" s="21">
        <v>20</v>
      </c>
      <c r="J111" s="21">
        <v>0</v>
      </c>
      <c r="K111" s="21">
        <v>2455</v>
      </c>
      <c r="L111" s="21">
        <v>62</v>
      </c>
      <c r="M111" s="21">
        <v>444</v>
      </c>
      <c r="N111" s="21">
        <v>1456</v>
      </c>
      <c r="O111" s="21">
        <v>621</v>
      </c>
      <c r="P111" s="21">
        <v>90</v>
      </c>
      <c r="Q111" s="21">
        <v>30</v>
      </c>
      <c r="R111" s="21">
        <v>1</v>
      </c>
      <c r="S111" s="21">
        <v>2704</v>
      </c>
      <c r="T111" s="21">
        <v>0</v>
      </c>
      <c r="U111" s="21">
        <v>0</v>
      </c>
      <c r="V111" s="21">
        <v>4</v>
      </c>
      <c r="W111" s="21">
        <v>2</v>
      </c>
      <c r="X111" s="21">
        <v>0</v>
      </c>
      <c r="Y111" s="21">
        <v>0</v>
      </c>
      <c r="Z111" s="21">
        <v>0</v>
      </c>
      <c r="AA111" s="21">
        <v>6</v>
      </c>
      <c r="AB111" s="21">
        <v>0</v>
      </c>
      <c r="AC111" s="21">
        <v>0</v>
      </c>
      <c r="AD111" s="21">
        <v>0</v>
      </c>
      <c r="AE111" s="21">
        <v>4</v>
      </c>
      <c r="AF111" s="21">
        <v>0</v>
      </c>
      <c r="AG111" s="21">
        <v>0</v>
      </c>
      <c r="AH111" s="21">
        <v>0</v>
      </c>
      <c r="AI111" s="21">
        <v>4</v>
      </c>
      <c r="AJ111" s="22"/>
      <c r="AK111" s="22"/>
      <c r="AL111" s="22"/>
      <c r="AM111" s="22"/>
    </row>
    <row r="112" spans="1:39" ht="13.5">
      <c r="A112" s="54">
        <v>104</v>
      </c>
      <c r="B112" s="55" t="s">
        <v>102</v>
      </c>
      <c r="C112" s="55" t="s">
        <v>406</v>
      </c>
      <c r="D112" s="21">
        <v>126</v>
      </c>
      <c r="E112" s="21">
        <v>170</v>
      </c>
      <c r="F112" s="21">
        <v>304</v>
      </c>
      <c r="G112" s="21">
        <v>979</v>
      </c>
      <c r="H112" s="21">
        <v>1815</v>
      </c>
      <c r="I112" s="21">
        <v>1298</v>
      </c>
      <c r="J112" s="21">
        <v>6</v>
      </c>
      <c r="K112" s="21">
        <v>4698</v>
      </c>
      <c r="L112" s="21">
        <v>71</v>
      </c>
      <c r="M112" s="21">
        <v>75</v>
      </c>
      <c r="N112" s="21">
        <v>347</v>
      </c>
      <c r="O112" s="21">
        <v>2815</v>
      </c>
      <c r="P112" s="21">
        <v>2254</v>
      </c>
      <c r="Q112" s="21">
        <v>1685</v>
      </c>
      <c r="R112" s="21">
        <v>0</v>
      </c>
      <c r="S112" s="21">
        <v>7247</v>
      </c>
      <c r="T112" s="21">
        <v>1</v>
      </c>
      <c r="U112" s="21">
        <v>0</v>
      </c>
      <c r="V112" s="21">
        <v>1</v>
      </c>
      <c r="W112" s="21">
        <v>8</v>
      </c>
      <c r="X112" s="21">
        <v>11</v>
      </c>
      <c r="Y112" s="21">
        <v>8</v>
      </c>
      <c r="Z112" s="21">
        <v>0</v>
      </c>
      <c r="AA112" s="21">
        <v>29</v>
      </c>
      <c r="AB112" s="21">
        <v>2</v>
      </c>
      <c r="AC112" s="21">
        <v>1</v>
      </c>
      <c r="AD112" s="21">
        <v>2</v>
      </c>
      <c r="AE112" s="21">
        <v>1</v>
      </c>
      <c r="AF112" s="21">
        <v>10</v>
      </c>
      <c r="AG112" s="21">
        <v>13</v>
      </c>
      <c r="AH112" s="21">
        <v>0</v>
      </c>
      <c r="AI112" s="21">
        <v>29</v>
      </c>
      <c r="AJ112" s="22"/>
      <c r="AK112" s="22"/>
      <c r="AL112" s="22"/>
      <c r="AM112" s="22"/>
    </row>
    <row r="113" spans="1:39" ht="71.25" customHeight="1">
      <c r="A113" s="54">
        <v>105</v>
      </c>
      <c r="B113" s="55" t="s">
        <v>103</v>
      </c>
      <c r="C113" s="55" t="s">
        <v>407</v>
      </c>
      <c r="D113" s="21">
        <v>122</v>
      </c>
      <c r="E113" s="21">
        <v>606</v>
      </c>
      <c r="F113" s="21">
        <v>1450</v>
      </c>
      <c r="G113" s="21">
        <v>1715</v>
      </c>
      <c r="H113" s="21">
        <v>441</v>
      </c>
      <c r="I113" s="21">
        <v>165</v>
      </c>
      <c r="J113" s="21">
        <v>2</v>
      </c>
      <c r="K113" s="21">
        <v>4501</v>
      </c>
      <c r="L113" s="21">
        <v>101</v>
      </c>
      <c r="M113" s="21">
        <v>191</v>
      </c>
      <c r="N113" s="21">
        <v>501</v>
      </c>
      <c r="O113" s="21">
        <v>865</v>
      </c>
      <c r="P113" s="21">
        <v>374</v>
      </c>
      <c r="Q113" s="21">
        <v>146</v>
      </c>
      <c r="R113" s="21">
        <v>2</v>
      </c>
      <c r="S113" s="21">
        <v>2180</v>
      </c>
      <c r="T113" s="21">
        <v>4</v>
      </c>
      <c r="U113" s="21">
        <v>0</v>
      </c>
      <c r="V113" s="21">
        <v>1</v>
      </c>
      <c r="W113" s="21">
        <v>6</v>
      </c>
      <c r="X113" s="21">
        <v>3</v>
      </c>
      <c r="Y113" s="21">
        <v>3</v>
      </c>
      <c r="Z113" s="21">
        <v>0</v>
      </c>
      <c r="AA113" s="21">
        <v>17</v>
      </c>
      <c r="AB113" s="21">
        <v>1</v>
      </c>
      <c r="AC113" s="21">
        <v>1</v>
      </c>
      <c r="AD113" s="21">
        <v>0</v>
      </c>
      <c r="AE113" s="21">
        <v>2</v>
      </c>
      <c r="AF113" s="21">
        <v>4</v>
      </c>
      <c r="AG113" s="21">
        <v>6</v>
      </c>
      <c r="AH113" s="21">
        <v>0</v>
      </c>
      <c r="AI113" s="21">
        <v>14</v>
      </c>
      <c r="AJ113" s="22"/>
      <c r="AK113" s="22"/>
      <c r="AL113" s="22"/>
      <c r="AM113" s="22"/>
    </row>
    <row r="114" spans="1:39" ht="13.5">
      <c r="A114" s="51" t="s">
        <v>408</v>
      </c>
      <c r="B114" s="56"/>
      <c r="C114" s="56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2"/>
      <c r="AK114" s="22"/>
      <c r="AL114" s="22"/>
      <c r="AM114" s="22"/>
    </row>
    <row r="115" spans="1:39" ht="27">
      <c r="A115" s="54">
        <v>106</v>
      </c>
      <c r="B115" s="55" t="s">
        <v>104</v>
      </c>
      <c r="C115" s="55" t="s">
        <v>409</v>
      </c>
      <c r="D115" s="21">
        <v>0</v>
      </c>
      <c r="E115" s="21">
        <v>5</v>
      </c>
      <c r="F115" s="21">
        <v>6</v>
      </c>
      <c r="G115" s="21">
        <v>46</v>
      </c>
      <c r="H115" s="21">
        <v>35</v>
      </c>
      <c r="I115" s="21">
        <v>16</v>
      </c>
      <c r="J115" s="21">
        <v>0</v>
      </c>
      <c r="K115" s="21">
        <v>108</v>
      </c>
      <c r="L115" s="21">
        <v>4</v>
      </c>
      <c r="M115" s="21">
        <v>9</v>
      </c>
      <c r="N115" s="21">
        <v>35</v>
      </c>
      <c r="O115" s="21">
        <v>121</v>
      </c>
      <c r="P115" s="21">
        <v>110</v>
      </c>
      <c r="Q115" s="21">
        <v>53</v>
      </c>
      <c r="R115" s="21">
        <v>0</v>
      </c>
      <c r="S115" s="21">
        <v>332</v>
      </c>
      <c r="T115" s="21">
        <v>0</v>
      </c>
      <c r="U115" s="21">
        <v>0</v>
      </c>
      <c r="V115" s="21">
        <v>0</v>
      </c>
      <c r="W115" s="21">
        <v>0</v>
      </c>
      <c r="X115" s="21">
        <v>2</v>
      </c>
      <c r="Y115" s="21">
        <v>0</v>
      </c>
      <c r="Z115" s="21">
        <v>0</v>
      </c>
      <c r="AA115" s="21">
        <v>2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2"/>
      <c r="AK115" s="22"/>
      <c r="AL115" s="22"/>
      <c r="AM115" s="22"/>
    </row>
    <row r="116" spans="1:39" ht="13.5">
      <c r="A116" s="54">
        <v>107</v>
      </c>
      <c r="B116" s="55" t="s">
        <v>105</v>
      </c>
      <c r="C116" s="55" t="s">
        <v>410</v>
      </c>
      <c r="D116" s="21">
        <v>1</v>
      </c>
      <c r="E116" s="21">
        <v>0</v>
      </c>
      <c r="F116" s="21">
        <v>9</v>
      </c>
      <c r="G116" s="21">
        <v>184</v>
      </c>
      <c r="H116" s="21">
        <v>124</v>
      </c>
      <c r="I116" s="21">
        <v>22</v>
      </c>
      <c r="J116" s="21">
        <v>0</v>
      </c>
      <c r="K116" s="21">
        <v>340</v>
      </c>
      <c r="L116" s="21">
        <v>1</v>
      </c>
      <c r="M116" s="21">
        <v>3</v>
      </c>
      <c r="N116" s="21">
        <v>36</v>
      </c>
      <c r="O116" s="21">
        <v>502</v>
      </c>
      <c r="P116" s="21">
        <v>380</v>
      </c>
      <c r="Q116" s="21">
        <v>90</v>
      </c>
      <c r="R116" s="21">
        <v>0</v>
      </c>
      <c r="S116" s="21">
        <v>1012</v>
      </c>
      <c r="T116" s="21">
        <v>0</v>
      </c>
      <c r="U116" s="21">
        <v>0</v>
      </c>
      <c r="V116" s="21">
        <v>0</v>
      </c>
      <c r="W116" s="21">
        <v>2</v>
      </c>
      <c r="X116" s="21">
        <v>2</v>
      </c>
      <c r="Y116" s="21">
        <v>0</v>
      </c>
      <c r="Z116" s="21">
        <v>0</v>
      </c>
      <c r="AA116" s="21">
        <v>4</v>
      </c>
      <c r="AB116" s="21">
        <v>0</v>
      </c>
      <c r="AC116" s="21">
        <v>0</v>
      </c>
      <c r="AD116" s="21">
        <v>0</v>
      </c>
      <c r="AE116" s="21">
        <v>1</v>
      </c>
      <c r="AF116" s="21">
        <v>3</v>
      </c>
      <c r="AG116" s="21">
        <v>1</v>
      </c>
      <c r="AH116" s="21">
        <v>1</v>
      </c>
      <c r="AI116" s="21">
        <v>6</v>
      </c>
      <c r="AJ116" s="22"/>
      <c r="AK116" s="22"/>
      <c r="AL116" s="22"/>
      <c r="AM116" s="22"/>
    </row>
    <row r="117" spans="1:39" ht="27">
      <c r="A117" s="54">
        <v>108</v>
      </c>
      <c r="B117" s="55" t="s">
        <v>106</v>
      </c>
      <c r="C117" s="55" t="s">
        <v>411</v>
      </c>
      <c r="D117" s="21">
        <v>27</v>
      </c>
      <c r="E117" s="21">
        <v>24</v>
      </c>
      <c r="F117" s="21">
        <v>117</v>
      </c>
      <c r="G117" s="21">
        <v>846</v>
      </c>
      <c r="H117" s="21">
        <v>665</v>
      </c>
      <c r="I117" s="21">
        <v>152</v>
      </c>
      <c r="J117" s="21">
        <v>0</v>
      </c>
      <c r="K117" s="21">
        <v>1831</v>
      </c>
      <c r="L117" s="21">
        <v>26</v>
      </c>
      <c r="M117" s="21">
        <v>28</v>
      </c>
      <c r="N117" s="21">
        <v>132</v>
      </c>
      <c r="O117" s="21">
        <v>3912</v>
      </c>
      <c r="P117" s="21">
        <v>2292</v>
      </c>
      <c r="Q117" s="21">
        <v>331</v>
      </c>
      <c r="R117" s="21">
        <v>2</v>
      </c>
      <c r="S117" s="21">
        <v>6723</v>
      </c>
      <c r="T117" s="21">
        <v>0</v>
      </c>
      <c r="U117" s="21">
        <v>0</v>
      </c>
      <c r="V117" s="21">
        <v>0</v>
      </c>
      <c r="W117" s="21">
        <v>0</v>
      </c>
      <c r="X117" s="21">
        <v>1</v>
      </c>
      <c r="Y117" s="21">
        <v>0</v>
      </c>
      <c r="Z117" s="21">
        <v>0</v>
      </c>
      <c r="AA117" s="21">
        <v>1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1</v>
      </c>
      <c r="AH117" s="21">
        <v>0</v>
      </c>
      <c r="AI117" s="21">
        <v>1</v>
      </c>
      <c r="AJ117" s="22"/>
      <c r="AK117" s="22"/>
      <c r="AL117" s="22"/>
      <c r="AM117" s="22"/>
    </row>
    <row r="118" spans="1:39" ht="27">
      <c r="A118" s="54">
        <v>109</v>
      </c>
      <c r="B118" s="55" t="s">
        <v>107</v>
      </c>
      <c r="C118" s="55" t="s">
        <v>412</v>
      </c>
      <c r="D118" s="21">
        <v>3</v>
      </c>
      <c r="E118" s="21">
        <v>14</v>
      </c>
      <c r="F118" s="21">
        <v>112</v>
      </c>
      <c r="G118" s="21">
        <v>2129</v>
      </c>
      <c r="H118" s="21">
        <v>3855</v>
      </c>
      <c r="I118" s="21">
        <v>1582</v>
      </c>
      <c r="J118" s="21">
        <v>38</v>
      </c>
      <c r="K118" s="21">
        <v>7733</v>
      </c>
      <c r="L118" s="21">
        <v>5</v>
      </c>
      <c r="M118" s="21">
        <v>25</v>
      </c>
      <c r="N118" s="21">
        <v>172</v>
      </c>
      <c r="O118" s="21">
        <v>2457</v>
      </c>
      <c r="P118" s="21">
        <v>4693</v>
      </c>
      <c r="Q118" s="21">
        <v>1816</v>
      </c>
      <c r="R118" s="21">
        <v>40</v>
      </c>
      <c r="S118" s="21">
        <v>9208</v>
      </c>
      <c r="T118" s="21">
        <v>0</v>
      </c>
      <c r="U118" s="21">
        <v>0</v>
      </c>
      <c r="V118" s="21">
        <v>0</v>
      </c>
      <c r="W118" s="21">
        <v>11</v>
      </c>
      <c r="X118" s="21">
        <v>38</v>
      </c>
      <c r="Y118" s="21">
        <v>27</v>
      </c>
      <c r="Z118" s="21">
        <v>0</v>
      </c>
      <c r="AA118" s="21">
        <v>76</v>
      </c>
      <c r="AB118" s="21">
        <v>0</v>
      </c>
      <c r="AC118" s="21">
        <v>0</v>
      </c>
      <c r="AD118" s="21">
        <v>0</v>
      </c>
      <c r="AE118" s="21">
        <v>8</v>
      </c>
      <c r="AF118" s="21">
        <v>28</v>
      </c>
      <c r="AG118" s="21">
        <v>21</v>
      </c>
      <c r="AH118" s="21">
        <v>0</v>
      </c>
      <c r="AI118" s="21">
        <v>57</v>
      </c>
      <c r="AJ118" s="22"/>
      <c r="AK118" s="22"/>
      <c r="AL118" s="22"/>
      <c r="AM118" s="22"/>
    </row>
    <row r="119" spans="1:39" ht="27">
      <c r="A119" s="54">
        <v>110</v>
      </c>
      <c r="B119" s="55" t="s">
        <v>108</v>
      </c>
      <c r="C119" s="55" t="s">
        <v>413</v>
      </c>
      <c r="D119" s="21">
        <v>2</v>
      </c>
      <c r="E119" s="21">
        <v>8</v>
      </c>
      <c r="F119" s="21">
        <v>110</v>
      </c>
      <c r="G119" s="21">
        <v>3691</v>
      </c>
      <c r="H119" s="21">
        <v>6115</v>
      </c>
      <c r="I119" s="21">
        <v>2185</v>
      </c>
      <c r="J119" s="21">
        <v>30</v>
      </c>
      <c r="K119" s="21">
        <v>12141</v>
      </c>
      <c r="L119" s="21">
        <v>5</v>
      </c>
      <c r="M119" s="21">
        <v>18</v>
      </c>
      <c r="N119" s="21">
        <v>83</v>
      </c>
      <c r="O119" s="21">
        <v>4050</v>
      </c>
      <c r="P119" s="21">
        <v>7531</v>
      </c>
      <c r="Q119" s="21">
        <v>2514</v>
      </c>
      <c r="R119" s="21">
        <v>47</v>
      </c>
      <c r="S119" s="21">
        <v>14248</v>
      </c>
      <c r="T119" s="21">
        <v>0</v>
      </c>
      <c r="U119" s="21">
        <v>0</v>
      </c>
      <c r="V119" s="21">
        <v>0</v>
      </c>
      <c r="W119" s="21">
        <v>6</v>
      </c>
      <c r="X119" s="21">
        <v>47</v>
      </c>
      <c r="Y119" s="21">
        <v>27</v>
      </c>
      <c r="Z119" s="21">
        <v>0</v>
      </c>
      <c r="AA119" s="21">
        <v>80</v>
      </c>
      <c r="AB119" s="21">
        <v>0</v>
      </c>
      <c r="AC119" s="21">
        <v>0</v>
      </c>
      <c r="AD119" s="21">
        <v>0</v>
      </c>
      <c r="AE119" s="21">
        <v>5</v>
      </c>
      <c r="AF119" s="21">
        <v>31</v>
      </c>
      <c r="AG119" s="21">
        <v>27</v>
      </c>
      <c r="AH119" s="21">
        <v>0</v>
      </c>
      <c r="AI119" s="21">
        <v>63</v>
      </c>
      <c r="AJ119" s="22"/>
      <c r="AK119" s="22"/>
      <c r="AL119" s="22"/>
      <c r="AM119" s="22"/>
    </row>
    <row r="120" spans="1:39" ht="27">
      <c r="A120" s="54">
        <v>111</v>
      </c>
      <c r="B120" s="55" t="s">
        <v>109</v>
      </c>
      <c r="C120" s="55" t="s">
        <v>414</v>
      </c>
      <c r="D120" s="21">
        <v>1</v>
      </c>
      <c r="E120" s="21">
        <v>0</v>
      </c>
      <c r="F120" s="21">
        <v>6</v>
      </c>
      <c r="G120" s="21">
        <v>141</v>
      </c>
      <c r="H120" s="21">
        <v>254</v>
      </c>
      <c r="I120" s="21">
        <v>181</v>
      </c>
      <c r="J120" s="21">
        <v>7</v>
      </c>
      <c r="K120" s="21">
        <v>590</v>
      </c>
      <c r="L120" s="21">
        <v>0</v>
      </c>
      <c r="M120" s="21">
        <v>0</v>
      </c>
      <c r="N120" s="21">
        <v>11</v>
      </c>
      <c r="O120" s="21">
        <v>157</v>
      </c>
      <c r="P120" s="21">
        <v>261</v>
      </c>
      <c r="Q120" s="21">
        <v>123</v>
      </c>
      <c r="R120" s="21">
        <v>71</v>
      </c>
      <c r="S120" s="21">
        <v>623</v>
      </c>
      <c r="T120" s="21">
        <v>0</v>
      </c>
      <c r="U120" s="21">
        <v>0</v>
      </c>
      <c r="V120" s="21">
        <v>0</v>
      </c>
      <c r="W120" s="21">
        <v>0</v>
      </c>
      <c r="X120" s="21">
        <v>3</v>
      </c>
      <c r="Y120" s="21">
        <v>1</v>
      </c>
      <c r="Z120" s="21">
        <v>0</v>
      </c>
      <c r="AA120" s="21">
        <v>4</v>
      </c>
      <c r="AB120" s="21">
        <v>0</v>
      </c>
      <c r="AC120" s="21">
        <v>0</v>
      </c>
      <c r="AD120" s="21">
        <v>0</v>
      </c>
      <c r="AE120" s="21">
        <v>0</v>
      </c>
      <c r="AF120" s="21">
        <v>2</v>
      </c>
      <c r="AG120" s="21">
        <v>0</v>
      </c>
      <c r="AH120" s="21">
        <v>0</v>
      </c>
      <c r="AI120" s="21">
        <v>2</v>
      </c>
      <c r="AJ120" s="22"/>
      <c r="AK120" s="22"/>
      <c r="AL120" s="22"/>
      <c r="AM120" s="22"/>
    </row>
    <row r="121" spans="1:39" ht="13.5">
      <c r="A121" s="54">
        <v>112</v>
      </c>
      <c r="B121" s="55" t="s">
        <v>110</v>
      </c>
      <c r="C121" s="55" t="s">
        <v>415</v>
      </c>
      <c r="D121" s="21">
        <v>1</v>
      </c>
      <c r="E121" s="21">
        <v>3</v>
      </c>
      <c r="F121" s="21">
        <v>14</v>
      </c>
      <c r="G121" s="21">
        <v>243</v>
      </c>
      <c r="H121" s="21">
        <v>523</v>
      </c>
      <c r="I121" s="21">
        <v>179</v>
      </c>
      <c r="J121" s="21">
        <v>1</v>
      </c>
      <c r="K121" s="21">
        <v>964</v>
      </c>
      <c r="L121" s="21">
        <v>0</v>
      </c>
      <c r="M121" s="21">
        <v>6</v>
      </c>
      <c r="N121" s="21">
        <v>26</v>
      </c>
      <c r="O121" s="21">
        <v>632</v>
      </c>
      <c r="P121" s="21">
        <v>692</v>
      </c>
      <c r="Q121" s="21">
        <v>203</v>
      </c>
      <c r="R121" s="21">
        <v>1</v>
      </c>
      <c r="S121" s="21">
        <v>1560</v>
      </c>
      <c r="T121" s="21">
        <v>0</v>
      </c>
      <c r="U121" s="21">
        <v>0</v>
      </c>
      <c r="V121" s="21">
        <v>0</v>
      </c>
      <c r="W121" s="21">
        <v>1</v>
      </c>
      <c r="X121" s="21">
        <v>7</v>
      </c>
      <c r="Y121" s="21">
        <v>5</v>
      </c>
      <c r="Z121" s="21">
        <v>0</v>
      </c>
      <c r="AA121" s="21">
        <v>13</v>
      </c>
      <c r="AB121" s="21">
        <v>0</v>
      </c>
      <c r="AC121" s="21">
        <v>0</v>
      </c>
      <c r="AD121" s="21">
        <v>0</v>
      </c>
      <c r="AE121" s="21">
        <v>0</v>
      </c>
      <c r="AF121" s="21">
        <v>4</v>
      </c>
      <c r="AG121" s="21">
        <v>5</v>
      </c>
      <c r="AH121" s="21">
        <v>0</v>
      </c>
      <c r="AI121" s="21">
        <v>9</v>
      </c>
      <c r="AJ121" s="22"/>
      <c r="AK121" s="22"/>
      <c r="AL121" s="22"/>
      <c r="AM121" s="22"/>
    </row>
    <row r="122" spans="1:39" ht="13.5">
      <c r="A122" s="54">
        <v>113</v>
      </c>
      <c r="B122" s="55" t="s">
        <v>111</v>
      </c>
      <c r="C122" s="55" t="s">
        <v>416</v>
      </c>
      <c r="D122" s="21">
        <v>3</v>
      </c>
      <c r="E122" s="21">
        <v>25</v>
      </c>
      <c r="F122" s="21">
        <v>148</v>
      </c>
      <c r="G122" s="21">
        <v>4737</v>
      </c>
      <c r="H122" s="21">
        <v>8827</v>
      </c>
      <c r="I122" s="21">
        <v>3212</v>
      </c>
      <c r="J122" s="21">
        <v>27</v>
      </c>
      <c r="K122" s="21">
        <v>16979</v>
      </c>
      <c r="L122" s="21">
        <v>6</v>
      </c>
      <c r="M122" s="21">
        <v>18</v>
      </c>
      <c r="N122" s="21">
        <v>215</v>
      </c>
      <c r="O122" s="21">
        <v>5020</v>
      </c>
      <c r="P122" s="21">
        <v>10769</v>
      </c>
      <c r="Q122" s="21">
        <v>3528</v>
      </c>
      <c r="R122" s="21">
        <v>14</v>
      </c>
      <c r="S122" s="21">
        <v>19570</v>
      </c>
      <c r="T122" s="21">
        <v>0</v>
      </c>
      <c r="U122" s="21">
        <v>0</v>
      </c>
      <c r="V122" s="21">
        <v>2</v>
      </c>
      <c r="W122" s="21">
        <v>26</v>
      </c>
      <c r="X122" s="21">
        <v>74</v>
      </c>
      <c r="Y122" s="21">
        <v>56</v>
      </c>
      <c r="Z122" s="21">
        <v>0</v>
      </c>
      <c r="AA122" s="21">
        <v>158</v>
      </c>
      <c r="AB122" s="21">
        <v>0</v>
      </c>
      <c r="AC122" s="21">
        <v>0</v>
      </c>
      <c r="AD122" s="21">
        <v>1</v>
      </c>
      <c r="AE122" s="21">
        <v>10</v>
      </c>
      <c r="AF122" s="21">
        <v>93</v>
      </c>
      <c r="AG122" s="21">
        <v>77</v>
      </c>
      <c r="AH122" s="21">
        <v>0</v>
      </c>
      <c r="AI122" s="21">
        <v>181</v>
      </c>
      <c r="AJ122" s="22"/>
      <c r="AK122" s="22"/>
      <c r="AL122" s="22"/>
      <c r="AM122" s="22"/>
    </row>
    <row r="123" spans="1:39" ht="13.5">
      <c r="A123" s="54">
        <v>114</v>
      </c>
      <c r="B123" s="55" t="s">
        <v>112</v>
      </c>
      <c r="C123" s="55" t="s">
        <v>417</v>
      </c>
      <c r="D123" s="21">
        <v>4</v>
      </c>
      <c r="E123" s="21">
        <v>1</v>
      </c>
      <c r="F123" s="21">
        <v>4</v>
      </c>
      <c r="G123" s="21">
        <v>14</v>
      </c>
      <c r="H123" s="21">
        <v>19</v>
      </c>
      <c r="I123" s="21">
        <v>8</v>
      </c>
      <c r="J123" s="21">
        <v>0</v>
      </c>
      <c r="K123" s="21">
        <v>50</v>
      </c>
      <c r="L123" s="21">
        <v>0</v>
      </c>
      <c r="M123" s="21">
        <v>0</v>
      </c>
      <c r="N123" s="21">
        <v>0</v>
      </c>
      <c r="O123" s="21">
        <v>11</v>
      </c>
      <c r="P123" s="21">
        <v>23</v>
      </c>
      <c r="Q123" s="21">
        <v>7</v>
      </c>
      <c r="R123" s="21">
        <v>0</v>
      </c>
      <c r="S123" s="21">
        <v>41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1</v>
      </c>
      <c r="Z123" s="21">
        <v>0</v>
      </c>
      <c r="AA123" s="21">
        <v>1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2"/>
      <c r="AK123" s="22"/>
      <c r="AL123" s="22"/>
      <c r="AM123" s="22"/>
    </row>
    <row r="124" spans="1:39" ht="13.5">
      <c r="A124" s="54">
        <v>115</v>
      </c>
      <c r="B124" s="55" t="s">
        <v>113</v>
      </c>
      <c r="C124" s="55" t="s">
        <v>418</v>
      </c>
      <c r="D124" s="21">
        <v>0</v>
      </c>
      <c r="E124" s="21">
        <v>0</v>
      </c>
      <c r="F124" s="21">
        <v>0</v>
      </c>
      <c r="G124" s="21">
        <v>25</v>
      </c>
      <c r="H124" s="21">
        <v>53</v>
      </c>
      <c r="I124" s="21">
        <v>18</v>
      </c>
      <c r="J124" s="21">
        <v>0</v>
      </c>
      <c r="K124" s="21">
        <v>96</v>
      </c>
      <c r="L124" s="21">
        <v>0</v>
      </c>
      <c r="M124" s="21">
        <v>0</v>
      </c>
      <c r="N124" s="21">
        <v>2</v>
      </c>
      <c r="O124" s="21">
        <v>32</v>
      </c>
      <c r="P124" s="21">
        <v>69</v>
      </c>
      <c r="Q124" s="21">
        <v>24</v>
      </c>
      <c r="R124" s="21">
        <v>0</v>
      </c>
      <c r="S124" s="21">
        <v>127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2"/>
      <c r="AK124" s="22"/>
      <c r="AL124" s="22"/>
      <c r="AM124" s="22"/>
    </row>
    <row r="125" spans="1:39" ht="13.5">
      <c r="A125" s="54">
        <v>116</v>
      </c>
      <c r="B125" s="55" t="s">
        <v>114</v>
      </c>
      <c r="C125" s="55" t="s">
        <v>419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3</v>
      </c>
      <c r="N125" s="21">
        <v>0</v>
      </c>
      <c r="O125" s="21">
        <v>0</v>
      </c>
      <c r="P125" s="21">
        <v>2</v>
      </c>
      <c r="Q125" s="21">
        <v>2</v>
      </c>
      <c r="R125" s="21">
        <v>0</v>
      </c>
      <c r="S125" s="21">
        <v>7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2"/>
      <c r="AK125" s="22"/>
      <c r="AL125" s="22"/>
      <c r="AM125" s="22"/>
    </row>
    <row r="126" spans="1:39" ht="27">
      <c r="A126" s="54">
        <v>117</v>
      </c>
      <c r="B126" s="55" t="s">
        <v>115</v>
      </c>
      <c r="C126" s="55" t="s">
        <v>420</v>
      </c>
      <c r="D126" s="21">
        <v>3</v>
      </c>
      <c r="E126" s="21">
        <v>41</v>
      </c>
      <c r="F126" s="21">
        <v>1</v>
      </c>
      <c r="G126" s="21">
        <v>3</v>
      </c>
      <c r="H126" s="21">
        <v>1</v>
      </c>
      <c r="I126" s="21">
        <v>2</v>
      </c>
      <c r="J126" s="21">
        <v>0</v>
      </c>
      <c r="K126" s="21">
        <v>51</v>
      </c>
      <c r="L126" s="21">
        <v>1</v>
      </c>
      <c r="M126" s="21">
        <v>9</v>
      </c>
      <c r="N126" s="21">
        <v>5</v>
      </c>
      <c r="O126" s="21">
        <v>21</v>
      </c>
      <c r="P126" s="21">
        <v>39</v>
      </c>
      <c r="Q126" s="21">
        <v>18</v>
      </c>
      <c r="R126" s="21">
        <v>0</v>
      </c>
      <c r="S126" s="21">
        <v>93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1</v>
      </c>
      <c r="Z126" s="21">
        <v>0</v>
      </c>
      <c r="AA126" s="21">
        <v>1</v>
      </c>
      <c r="AB126" s="21">
        <v>0</v>
      </c>
      <c r="AC126" s="21">
        <v>0</v>
      </c>
      <c r="AD126" s="21">
        <v>0</v>
      </c>
      <c r="AE126" s="21">
        <v>0</v>
      </c>
      <c r="AF126" s="21">
        <v>1</v>
      </c>
      <c r="AG126" s="21">
        <v>0</v>
      </c>
      <c r="AH126" s="21">
        <v>0</v>
      </c>
      <c r="AI126" s="21">
        <v>1</v>
      </c>
      <c r="AJ126" s="22"/>
      <c r="AK126" s="22"/>
      <c r="AL126" s="22"/>
      <c r="AM126" s="22"/>
    </row>
    <row r="127" spans="1:39" ht="27">
      <c r="A127" s="54">
        <v>118</v>
      </c>
      <c r="B127" s="55" t="s">
        <v>116</v>
      </c>
      <c r="C127" s="55" t="s">
        <v>421</v>
      </c>
      <c r="D127" s="21">
        <v>1</v>
      </c>
      <c r="E127" s="21">
        <v>1</v>
      </c>
      <c r="F127" s="21">
        <v>8</v>
      </c>
      <c r="G127" s="21">
        <v>78</v>
      </c>
      <c r="H127" s="21">
        <v>161</v>
      </c>
      <c r="I127" s="21">
        <v>69</v>
      </c>
      <c r="J127" s="21">
        <v>0</v>
      </c>
      <c r="K127" s="21">
        <v>318</v>
      </c>
      <c r="L127" s="21">
        <v>1</v>
      </c>
      <c r="M127" s="21">
        <v>2</v>
      </c>
      <c r="N127" s="21">
        <v>1</v>
      </c>
      <c r="O127" s="21">
        <v>41</v>
      </c>
      <c r="P127" s="21">
        <v>81</v>
      </c>
      <c r="Q127" s="21">
        <v>28</v>
      </c>
      <c r="R127" s="21">
        <v>0</v>
      </c>
      <c r="S127" s="21">
        <v>154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2"/>
      <c r="AK127" s="22"/>
      <c r="AL127" s="22"/>
      <c r="AM127" s="22"/>
    </row>
    <row r="128" spans="1:39" ht="27">
      <c r="A128" s="54">
        <v>119</v>
      </c>
      <c r="B128" s="55" t="s">
        <v>117</v>
      </c>
      <c r="C128" s="55" t="s">
        <v>422</v>
      </c>
      <c r="D128" s="21">
        <v>1</v>
      </c>
      <c r="E128" s="21">
        <v>3</v>
      </c>
      <c r="F128" s="21">
        <v>0</v>
      </c>
      <c r="G128" s="21">
        <v>0</v>
      </c>
      <c r="H128" s="21">
        <v>2</v>
      </c>
      <c r="I128" s="21">
        <v>2</v>
      </c>
      <c r="J128" s="21">
        <v>0</v>
      </c>
      <c r="K128" s="21">
        <v>8</v>
      </c>
      <c r="L128" s="21">
        <v>0</v>
      </c>
      <c r="M128" s="21">
        <v>1</v>
      </c>
      <c r="N128" s="21">
        <v>2</v>
      </c>
      <c r="O128" s="21">
        <v>0</v>
      </c>
      <c r="P128" s="21">
        <v>0</v>
      </c>
      <c r="Q128" s="21">
        <v>0</v>
      </c>
      <c r="R128" s="21">
        <v>0</v>
      </c>
      <c r="S128" s="21">
        <v>3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2"/>
      <c r="AK128" s="22"/>
      <c r="AL128" s="22"/>
      <c r="AM128" s="22"/>
    </row>
    <row r="129" spans="1:39" ht="27">
      <c r="A129" s="54">
        <v>120</v>
      </c>
      <c r="B129" s="55" t="s">
        <v>118</v>
      </c>
      <c r="C129" s="55" t="s">
        <v>423</v>
      </c>
      <c r="D129" s="21">
        <v>13</v>
      </c>
      <c r="E129" s="21">
        <v>22</v>
      </c>
      <c r="F129" s="21">
        <v>5</v>
      </c>
      <c r="G129" s="21">
        <v>1</v>
      </c>
      <c r="H129" s="21">
        <v>3</v>
      </c>
      <c r="I129" s="21">
        <v>6</v>
      </c>
      <c r="J129" s="21">
        <v>0</v>
      </c>
      <c r="K129" s="21">
        <v>50</v>
      </c>
      <c r="L129" s="21">
        <v>2</v>
      </c>
      <c r="M129" s="21">
        <v>19</v>
      </c>
      <c r="N129" s="21">
        <v>19</v>
      </c>
      <c r="O129" s="21">
        <v>21</v>
      </c>
      <c r="P129" s="21">
        <v>20</v>
      </c>
      <c r="Q129" s="21">
        <v>5</v>
      </c>
      <c r="R129" s="21">
        <v>0</v>
      </c>
      <c r="S129" s="21">
        <v>86</v>
      </c>
      <c r="T129" s="21">
        <v>0</v>
      </c>
      <c r="U129" s="21">
        <v>0</v>
      </c>
      <c r="V129" s="21">
        <v>0</v>
      </c>
      <c r="W129" s="21">
        <v>1</v>
      </c>
      <c r="X129" s="21">
        <v>1</v>
      </c>
      <c r="Y129" s="21">
        <v>0</v>
      </c>
      <c r="Z129" s="21">
        <v>0</v>
      </c>
      <c r="AA129" s="21">
        <v>2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2"/>
      <c r="AK129" s="22"/>
      <c r="AL129" s="22"/>
      <c r="AM129" s="22"/>
    </row>
    <row r="130" spans="1:39" ht="13.5">
      <c r="A130" s="54">
        <v>121</v>
      </c>
      <c r="B130" s="55" t="s">
        <v>119</v>
      </c>
      <c r="C130" s="55" t="s">
        <v>424</v>
      </c>
      <c r="D130" s="21">
        <v>5</v>
      </c>
      <c r="E130" s="21">
        <v>32</v>
      </c>
      <c r="F130" s="21">
        <v>65</v>
      </c>
      <c r="G130" s="21">
        <v>72</v>
      </c>
      <c r="H130" s="21">
        <v>60</v>
      </c>
      <c r="I130" s="21">
        <v>55</v>
      </c>
      <c r="J130" s="21">
        <v>3</v>
      </c>
      <c r="K130" s="21">
        <v>292</v>
      </c>
      <c r="L130" s="21">
        <v>7</v>
      </c>
      <c r="M130" s="21">
        <v>31</v>
      </c>
      <c r="N130" s="21">
        <v>37</v>
      </c>
      <c r="O130" s="21">
        <v>69</v>
      </c>
      <c r="P130" s="21">
        <v>68</v>
      </c>
      <c r="Q130" s="21">
        <v>34</v>
      </c>
      <c r="R130" s="21">
        <v>0</v>
      </c>
      <c r="S130" s="21">
        <v>246</v>
      </c>
      <c r="T130" s="21">
        <v>1</v>
      </c>
      <c r="U130" s="21">
        <v>0</v>
      </c>
      <c r="V130" s="21">
        <v>0</v>
      </c>
      <c r="W130" s="21">
        <v>0</v>
      </c>
      <c r="X130" s="21">
        <v>0</v>
      </c>
      <c r="Y130" s="21">
        <v>1</v>
      </c>
      <c r="Z130" s="21">
        <v>0</v>
      </c>
      <c r="AA130" s="21">
        <v>2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1</v>
      </c>
      <c r="AH130" s="21">
        <v>0</v>
      </c>
      <c r="AI130" s="21">
        <v>1</v>
      </c>
      <c r="AJ130" s="22"/>
      <c r="AK130" s="22"/>
      <c r="AL130" s="22"/>
      <c r="AM130" s="22"/>
    </row>
    <row r="131" spans="1:39" ht="49.5" customHeight="1">
      <c r="A131" s="54">
        <v>122</v>
      </c>
      <c r="B131" s="55" t="s">
        <v>120</v>
      </c>
      <c r="C131" s="55" t="s">
        <v>425</v>
      </c>
      <c r="D131" s="21">
        <v>180</v>
      </c>
      <c r="E131" s="21">
        <v>235</v>
      </c>
      <c r="F131" s="21">
        <v>487</v>
      </c>
      <c r="G131" s="21">
        <v>1741</v>
      </c>
      <c r="H131" s="21">
        <v>2345</v>
      </c>
      <c r="I131" s="21">
        <v>1116</v>
      </c>
      <c r="J131" s="21">
        <v>33</v>
      </c>
      <c r="K131" s="21">
        <v>6137</v>
      </c>
      <c r="L131" s="21">
        <v>152</v>
      </c>
      <c r="M131" s="21">
        <v>237</v>
      </c>
      <c r="N131" s="21">
        <v>538</v>
      </c>
      <c r="O131" s="21">
        <v>2299</v>
      </c>
      <c r="P131" s="21">
        <v>2488</v>
      </c>
      <c r="Q131" s="21">
        <v>1561</v>
      </c>
      <c r="R131" s="21">
        <v>12</v>
      </c>
      <c r="S131" s="21">
        <v>7287</v>
      </c>
      <c r="T131" s="21">
        <v>3</v>
      </c>
      <c r="U131" s="21">
        <v>7</v>
      </c>
      <c r="V131" s="21">
        <v>3</v>
      </c>
      <c r="W131" s="21">
        <v>8</v>
      </c>
      <c r="X131" s="21">
        <v>12</v>
      </c>
      <c r="Y131" s="21">
        <v>8</v>
      </c>
      <c r="Z131" s="21">
        <v>1</v>
      </c>
      <c r="AA131" s="21">
        <v>42</v>
      </c>
      <c r="AB131" s="21">
        <v>5</v>
      </c>
      <c r="AC131" s="21">
        <v>3</v>
      </c>
      <c r="AD131" s="21">
        <v>2</v>
      </c>
      <c r="AE131" s="21">
        <v>5</v>
      </c>
      <c r="AF131" s="21">
        <v>14</v>
      </c>
      <c r="AG131" s="21">
        <v>15</v>
      </c>
      <c r="AH131" s="21">
        <v>0</v>
      </c>
      <c r="AI131" s="21">
        <v>44</v>
      </c>
      <c r="AJ131" s="22"/>
      <c r="AK131" s="22"/>
      <c r="AL131" s="22"/>
      <c r="AM131" s="22"/>
    </row>
    <row r="132" spans="1:39" ht="13.5">
      <c r="A132" s="51" t="s">
        <v>426</v>
      </c>
      <c r="B132" s="56"/>
      <c r="C132" s="56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2"/>
      <c r="AK132" s="22"/>
      <c r="AL132" s="22"/>
      <c r="AM132" s="22"/>
    </row>
    <row r="133" spans="1:39" ht="13.5">
      <c r="A133" s="54">
        <v>123</v>
      </c>
      <c r="B133" s="55" t="s">
        <v>121</v>
      </c>
      <c r="C133" s="55" t="s">
        <v>427</v>
      </c>
      <c r="D133" s="21">
        <v>0</v>
      </c>
      <c r="E133" s="21">
        <v>0</v>
      </c>
      <c r="F133" s="21">
        <v>0</v>
      </c>
      <c r="G133" s="21">
        <v>124</v>
      </c>
      <c r="H133" s="21">
        <v>229</v>
      </c>
      <c r="I133" s="21">
        <v>203</v>
      </c>
      <c r="J133" s="21">
        <v>2</v>
      </c>
      <c r="K133" s="21">
        <v>558</v>
      </c>
      <c r="L133" s="21">
        <v>0</v>
      </c>
      <c r="M133" s="21">
        <v>0</v>
      </c>
      <c r="N133" s="21">
        <v>3</v>
      </c>
      <c r="O133" s="21">
        <v>77</v>
      </c>
      <c r="P133" s="21">
        <v>207</v>
      </c>
      <c r="Q133" s="21">
        <v>233</v>
      </c>
      <c r="R133" s="21">
        <v>3</v>
      </c>
      <c r="S133" s="21">
        <v>523</v>
      </c>
      <c r="T133" s="20" t="s">
        <v>98</v>
      </c>
      <c r="U133" s="20" t="s">
        <v>98</v>
      </c>
      <c r="V133" s="20" t="s">
        <v>98</v>
      </c>
      <c r="W133" s="20" t="s">
        <v>98</v>
      </c>
      <c r="X133" s="20" t="s">
        <v>98</v>
      </c>
      <c r="Y133" s="20" t="s">
        <v>98</v>
      </c>
      <c r="Z133" s="20" t="s">
        <v>98</v>
      </c>
      <c r="AA133" s="20" t="s">
        <v>98</v>
      </c>
      <c r="AB133" s="20" t="s">
        <v>98</v>
      </c>
      <c r="AC133" s="20" t="s">
        <v>98</v>
      </c>
      <c r="AD133" s="20" t="s">
        <v>98</v>
      </c>
      <c r="AE133" s="20" t="s">
        <v>98</v>
      </c>
      <c r="AF133" s="20" t="s">
        <v>98</v>
      </c>
      <c r="AG133" s="20" t="s">
        <v>98</v>
      </c>
      <c r="AH133" s="20" t="s">
        <v>98</v>
      </c>
      <c r="AI133" s="20" t="s">
        <v>98</v>
      </c>
      <c r="AJ133" s="22"/>
      <c r="AK133" s="22"/>
      <c r="AL133" s="22"/>
      <c r="AM133" s="22"/>
    </row>
    <row r="134" spans="1:39" ht="27">
      <c r="A134" s="54">
        <v>124</v>
      </c>
      <c r="B134" s="55" t="s">
        <v>122</v>
      </c>
      <c r="C134" s="55" t="s">
        <v>428</v>
      </c>
      <c r="D134" s="21">
        <v>0</v>
      </c>
      <c r="E134" s="21">
        <v>0</v>
      </c>
      <c r="F134" s="21">
        <v>72</v>
      </c>
      <c r="G134" s="21">
        <v>4400</v>
      </c>
      <c r="H134" s="21">
        <v>2241</v>
      </c>
      <c r="I134" s="21">
        <v>300</v>
      </c>
      <c r="J134" s="21">
        <v>40</v>
      </c>
      <c r="K134" s="21">
        <v>7053</v>
      </c>
      <c r="L134" s="21">
        <v>0</v>
      </c>
      <c r="M134" s="21">
        <v>0</v>
      </c>
      <c r="N134" s="21">
        <v>10</v>
      </c>
      <c r="O134" s="21">
        <v>230</v>
      </c>
      <c r="P134" s="21">
        <v>170</v>
      </c>
      <c r="Q134" s="21">
        <v>74</v>
      </c>
      <c r="R134" s="21">
        <v>5</v>
      </c>
      <c r="S134" s="21">
        <v>489</v>
      </c>
      <c r="T134" s="20" t="s">
        <v>98</v>
      </c>
      <c r="U134" s="20" t="s">
        <v>98</v>
      </c>
      <c r="V134" s="20" t="s">
        <v>98</v>
      </c>
      <c r="W134" s="20" t="s">
        <v>98</v>
      </c>
      <c r="X134" s="20" t="s">
        <v>98</v>
      </c>
      <c r="Y134" s="20" t="s">
        <v>98</v>
      </c>
      <c r="Z134" s="20" t="s">
        <v>98</v>
      </c>
      <c r="AA134" s="20" t="s">
        <v>98</v>
      </c>
      <c r="AB134" s="20" t="s">
        <v>98</v>
      </c>
      <c r="AC134" s="20" t="s">
        <v>98</v>
      </c>
      <c r="AD134" s="20" t="s">
        <v>98</v>
      </c>
      <c r="AE134" s="20" t="s">
        <v>98</v>
      </c>
      <c r="AF134" s="20" t="s">
        <v>98</v>
      </c>
      <c r="AG134" s="20" t="s">
        <v>98</v>
      </c>
      <c r="AH134" s="20" t="s">
        <v>98</v>
      </c>
      <c r="AI134" s="20" t="s">
        <v>98</v>
      </c>
      <c r="AJ134" s="22"/>
      <c r="AK134" s="22"/>
      <c r="AL134" s="22"/>
      <c r="AM134" s="22"/>
    </row>
    <row r="135" spans="1:39" ht="41.25">
      <c r="A135" s="54">
        <v>125</v>
      </c>
      <c r="B135" s="55" t="s">
        <v>123</v>
      </c>
      <c r="C135" s="55" t="s">
        <v>429</v>
      </c>
      <c r="D135" s="21">
        <v>0</v>
      </c>
      <c r="E135" s="21">
        <v>0</v>
      </c>
      <c r="F135" s="21">
        <v>21</v>
      </c>
      <c r="G135" s="21">
        <v>650</v>
      </c>
      <c r="H135" s="21">
        <v>218</v>
      </c>
      <c r="I135" s="21">
        <v>52</v>
      </c>
      <c r="J135" s="21">
        <v>4</v>
      </c>
      <c r="K135" s="21">
        <v>945</v>
      </c>
      <c r="L135" s="21">
        <v>0</v>
      </c>
      <c r="M135" s="21">
        <v>1</v>
      </c>
      <c r="N135" s="21">
        <v>19</v>
      </c>
      <c r="O135" s="21">
        <v>283</v>
      </c>
      <c r="P135" s="21">
        <v>156</v>
      </c>
      <c r="Q135" s="21">
        <v>45</v>
      </c>
      <c r="R135" s="21">
        <v>3</v>
      </c>
      <c r="S135" s="21">
        <v>507</v>
      </c>
      <c r="T135" s="20" t="s">
        <v>98</v>
      </c>
      <c r="U135" s="20" t="s">
        <v>98</v>
      </c>
      <c r="V135" s="20" t="s">
        <v>98</v>
      </c>
      <c r="W135" s="20" t="s">
        <v>98</v>
      </c>
      <c r="X135" s="20" t="s">
        <v>98</v>
      </c>
      <c r="Y135" s="20" t="s">
        <v>98</v>
      </c>
      <c r="Z135" s="20" t="s">
        <v>98</v>
      </c>
      <c r="AA135" s="20" t="s">
        <v>98</v>
      </c>
      <c r="AB135" s="20" t="s">
        <v>98</v>
      </c>
      <c r="AC135" s="20" t="s">
        <v>98</v>
      </c>
      <c r="AD135" s="20" t="s">
        <v>98</v>
      </c>
      <c r="AE135" s="20" t="s">
        <v>98</v>
      </c>
      <c r="AF135" s="20" t="s">
        <v>98</v>
      </c>
      <c r="AG135" s="20" t="s">
        <v>98</v>
      </c>
      <c r="AH135" s="20" t="s">
        <v>98</v>
      </c>
      <c r="AI135" s="20" t="s">
        <v>98</v>
      </c>
      <c r="AJ135" s="22"/>
      <c r="AK135" s="22"/>
      <c r="AL135" s="22"/>
      <c r="AM135" s="22"/>
    </row>
    <row r="136" spans="1:39" ht="27">
      <c r="A136" s="54">
        <v>126</v>
      </c>
      <c r="B136" s="55" t="s">
        <v>124</v>
      </c>
      <c r="C136" s="55" t="s">
        <v>430</v>
      </c>
      <c r="D136" s="21">
        <v>0</v>
      </c>
      <c r="E136" s="21">
        <v>0</v>
      </c>
      <c r="F136" s="21">
        <v>74</v>
      </c>
      <c r="G136" s="21">
        <v>5302</v>
      </c>
      <c r="H136" s="21">
        <v>1740</v>
      </c>
      <c r="I136" s="21">
        <v>237</v>
      </c>
      <c r="J136" s="21">
        <v>58</v>
      </c>
      <c r="K136" s="21">
        <v>7411</v>
      </c>
      <c r="L136" s="21">
        <v>0</v>
      </c>
      <c r="M136" s="21">
        <v>0</v>
      </c>
      <c r="N136" s="21">
        <v>111</v>
      </c>
      <c r="O136" s="21">
        <v>3735</v>
      </c>
      <c r="P136" s="21">
        <v>1815</v>
      </c>
      <c r="Q136" s="21">
        <v>256</v>
      </c>
      <c r="R136" s="21">
        <v>20</v>
      </c>
      <c r="S136" s="21">
        <v>5937</v>
      </c>
      <c r="T136" s="20" t="s">
        <v>98</v>
      </c>
      <c r="U136" s="20" t="s">
        <v>98</v>
      </c>
      <c r="V136" s="20" t="s">
        <v>98</v>
      </c>
      <c r="W136" s="20" t="s">
        <v>98</v>
      </c>
      <c r="X136" s="20" t="s">
        <v>98</v>
      </c>
      <c r="Y136" s="20" t="s">
        <v>98</v>
      </c>
      <c r="Z136" s="20" t="s">
        <v>98</v>
      </c>
      <c r="AA136" s="20" t="s">
        <v>98</v>
      </c>
      <c r="AB136" s="20" t="s">
        <v>98</v>
      </c>
      <c r="AC136" s="20" t="s">
        <v>98</v>
      </c>
      <c r="AD136" s="20" t="s">
        <v>98</v>
      </c>
      <c r="AE136" s="20" t="s">
        <v>98</v>
      </c>
      <c r="AF136" s="20" t="s">
        <v>98</v>
      </c>
      <c r="AG136" s="20" t="s">
        <v>98</v>
      </c>
      <c r="AH136" s="20" t="s">
        <v>98</v>
      </c>
      <c r="AI136" s="20" t="s">
        <v>98</v>
      </c>
      <c r="AJ136" s="22"/>
      <c r="AK136" s="22"/>
      <c r="AL136" s="22"/>
      <c r="AM136" s="22"/>
    </row>
    <row r="137" spans="1:39" ht="13.5">
      <c r="A137" s="54">
        <v>127</v>
      </c>
      <c r="B137" s="55" t="s">
        <v>125</v>
      </c>
      <c r="C137" s="55" t="s">
        <v>431</v>
      </c>
      <c r="D137" s="21">
        <v>0</v>
      </c>
      <c r="E137" s="21">
        <v>0</v>
      </c>
      <c r="F137" s="21">
        <v>137</v>
      </c>
      <c r="G137" s="21">
        <v>4286</v>
      </c>
      <c r="H137" s="21">
        <v>1874</v>
      </c>
      <c r="I137" s="21">
        <v>352</v>
      </c>
      <c r="J137" s="21">
        <v>21</v>
      </c>
      <c r="K137" s="21">
        <v>6670</v>
      </c>
      <c r="L137" s="21">
        <v>0</v>
      </c>
      <c r="M137" s="21">
        <v>0</v>
      </c>
      <c r="N137" s="21">
        <v>269</v>
      </c>
      <c r="O137" s="21">
        <v>4905</v>
      </c>
      <c r="P137" s="21">
        <v>2350</v>
      </c>
      <c r="Q137" s="21">
        <v>491</v>
      </c>
      <c r="R137" s="21">
        <v>19</v>
      </c>
      <c r="S137" s="21">
        <v>8034</v>
      </c>
      <c r="T137" s="20" t="s">
        <v>98</v>
      </c>
      <c r="U137" s="20" t="s">
        <v>98</v>
      </c>
      <c r="V137" s="20" t="s">
        <v>98</v>
      </c>
      <c r="W137" s="20" t="s">
        <v>98</v>
      </c>
      <c r="X137" s="20" t="s">
        <v>98</v>
      </c>
      <c r="Y137" s="20" t="s">
        <v>98</v>
      </c>
      <c r="Z137" s="20" t="s">
        <v>98</v>
      </c>
      <c r="AA137" s="20" t="s">
        <v>98</v>
      </c>
      <c r="AB137" s="20" t="s">
        <v>98</v>
      </c>
      <c r="AC137" s="20" t="s">
        <v>98</v>
      </c>
      <c r="AD137" s="20" t="s">
        <v>98</v>
      </c>
      <c r="AE137" s="20" t="s">
        <v>98</v>
      </c>
      <c r="AF137" s="20" t="s">
        <v>98</v>
      </c>
      <c r="AG137" s="20" t="s">
        <v>98</v>
      </c>
      <c r="AH137" s="20" t="s">
        <v>98</v>
      </c>
      <c r="AI137" s="20" t="s">
        <v>98</v>
      </c>
      <c r="AJ137" s="22"/>
      <c r="AK137" s="22"/>
      <c r="AL137" s="22"/>
      <c r="AM137" s="22"/>
    </row>
    <row r="138" spans="1:39" ht="27">
      <c r="A138" s="54">
        <v>128</v>
      </c>
      <c r="B138" s="55" t="s">
        <v>126</v>
      </c>
      <c r="C138" s="55" t="s">
        <v>432</v>
      </c>
      <c r="D138" s="21">
        <v>0</v>
      </c>
      <c r="E138" s="21">
        <v>0</v>
      </c>
      <c r="F138" s="21">
        <v>83</v>
      </c>
      <c r="G138" s="21">
        <v>488</v>
      </c>
      <c r="H138" s="21">
        <v>155</v>
      </c>
      <c r="I138" s="21">
        <v>65</v>
      </c>
      <c r="J138" s="21">
        <v>8</v>
      </c>
      <c r="K138" s="21">
        <v>799</v>
      </c>
      <c r="L138" s="21">
        <v>0</v>
      </c>
      <c r="M138" s="21">
        <v>0</v>
      </c>
      <c r="N138" s="21">
        <v>199</v>
      </c>
      <c r="O138" s="21">
        <v>811</v>
      </c>
      <c r="P138" s="21">
        <v>259</v>
      </c>
      <c r="Q138" s="21">
        <v>76</v>
      </c>
      <c r="R138" s="21">
        <v>4</v>
      </c>
      <c r="S138" s="21">
        <v>1349</v>
      </c>
      <c r="T138" s="20" t="s">
        <v>98</v>
      </c>
      <c r="U138" s="20" t="s">
        <v>98</v>
      </c>
      <c r="V138" s="20" t="s">
        <v>98</v>
      </c>
      <c r="W138" s="20" t="s">
        <v>98</v>
      </c>
      <c r="X138" s="20" t="s">
        <v>98</v>
      </c>
      <c r="Y138" s="20" t="s">
        <v>98</v>
      </c>
      <c r="Z138" s="20" t="s">
        <v>98</v>
      </c>
      <c r="AA138" s="20" t="s">
        <v>98</v>
      </c>
      <c r="AB138" s="20" t="s">
        <v>98</v>
      </c>
      <c r="AC138" s="20" t="s">
        <v>98</v>
      </c>
      <c r="AD138" s="20" t="s">
        <v>98</v>
      </c>
      <c r="AE138" s="20" t="s">
        <v>98</v>
      </c>
      <c r="AF138" s="20" t="s">
        <v>98</v>
      </c>
      <c r="AG138" s="20" t="s">
        <v>98</v>
      </c>
      <c r="AH138" s="20" t="s">
        <v>98</v>
      </c>
      <c r="AI138" s="20" t="s">
        <v>98</v>
      </c>
      <c r="AJ138" s="22"/>
      <c r="AK138" s="22"/>
      <c r="AL138" s="22"/>
      <c r="AM138" s="22"/>
    </row>
    <row r="139" spans="1:39" ht="13.5">
      <c r="A139" s="54">
        <v>129</v>
      </c>
      <c r="B139" s="55" t="s">
        <v>127</v>
      </c>
      <c r="C139" s="55" t="s">
        <v>433</v>
      </c>
      <c r="D139" s="21">
        <v>1</v>
      </c>
      <c r="E139" s="21">
        <v>8</v>
      </c>
      <c r="F139" s="21">
        <v>24</v>
      </c>
      <c r="G139" s="21">
        <v>245</v>
      </c>
      <c r="H139" s="21">
        <v>32</v>
      </c>
      <c r="I139" s="21">
        <v>8</v>
      </c>
      <c r="J139" s="21">
        <v>8</v>
      </c>
      <c r="K139" s="21">
        <v>326</v>
      </c>
      <c r="L139" s="21">
        <v>1</v>
      </c>
      <c r="M139" s="21">
        <v>2</v>
      </c>
      <c r="N139" s="21">
        <v>19</v>
      </c>
      <c r="O139" s="21">
        <v>129</v>
      </c>
      <c r="P139" s="21">
        <v>38</v>
      </c>
      <c r="Q139" s="21">
        <v>5</v>
      </c>
      <c r="R139" s="21">
        <v>3</v>
      </c>
      <c r="S139" s="21">
        <v>197</v>
      </c>
      <c r="T139" s="20" t="s">
        <v>98</v>
      </c>
      <c r="U139" s="20" t="s">
        <v>98</v>
      </c>
      <c r="V139" s="20" t="s">
        <v>98</v>
      </c>
      <c r="W139" s="20" t="s">
        <v>98</v>
      </c>
      <c r="X139" s="20" t="s">
        <v>98</v>
      </c>
      <c r="Y139" s="20" t="s">
        <v>98</v>
      </c>
      <c r="Z139" s="20" t="s">
        <v>98</v>
      </c>
      <c r="AA139" s="20" t="s">
        <v>98</v>
      </c>
      <c r="AB139" s="20" t="s">
        <v>98</v>
      </c>
      <c r="AC139" s="20" t="s">
        <v>98</v>
      </c>
      <c r="AD139" s="20" t="s">
        <v>98</v>
      </c>
      <c r="AE139" s="20" t="s">
        <v>98</v>
      </c>
      <c r="AF139" s="20" t="s">
        <v>98</v>
      </c>
      <c r="AG139" s="20" t="s">
        <v>98</v>
      </c>
      <c r="AH139" s="20" t="s">
        <v>98</v>
      </c>
      <c r="AI139" s="20" t="s">
        <v>98</v>
      </c>
      <c r="AJ139" s="22"/>
      <c r="AK139" s="22"/>
      <c r="AL139" s="22"/>
      <c r="AM139" s="22"/>
    </row>
    <row r="140" spans="1:39" ht="41.25">
      <c r="A140" s="54">
        <v>130</v>
      </c>
      <c r="B140" s="55" t="s">
        <v>128</v>
      </c>
      <c r="C140" s="55" t="s">
        <v>434</v>
      </c>
      <c r="D140" s="21">
        <v>0</v>
      </c>
      <c r="E140" s="21">
        <v>12</v>
      </c>
      <c r="F140" s="21">
        <v>84</v>
      </c>
      <c r="G140" s="21">
        <v>148</v>
      </c>
      <c r="H140" s="21">
        <v>34</v>
      </c>
      <c r="I140" s="21">
        <v>18</v>
      </c>
      <c r="J140" s="21">
        <v>7</v>
      </c>
      <c r="K140" s="21">
        <v>303</v>
      </c>
      <c r="L140" s="21">
        <v>0</v>
      </c>
      <c r="M140" s="21">
        <v>14</v>
      </c>
      <c r="N140" s="21">
        <v>78</v>
      </c>
      <c r="O140" s="21">
        <v>146</v>
      </c>
      <c r="P140" s="21">
        <v>67</v>
      </c>
      <c r="Q140" s="21">
        <v>25</v>
      </c>
      <c r="R140" s="21">
        <v>2</v>
      </c>
      <c r="S140" s="21">
        <v>332</v>
      </c>
      <c r="T140" s="20" t="s">
        <v>98</v>
      </c>
      <c r="U140" s="20" t="s">
        <v>98</v>
      </c>
      <c r="V140" s="20" t="s">
        <v>98</v>
      </c>
      <c r="W140" s="20" t="s">
        <v>98</v>
      </c>
      <c r="X140" s="20" t="s">
        <v>98</v>
      </c>
      <c r="Y140" s="20" t="s">
        <v>98</v>
      </c>
      <c r="Z140" s="20" t="s">
        <v>98</v>
      </c>
      <c r="AA140" s="20" t="s">
        <v>98</v>
      </c>
      <c r="AB140" s="20" t="s">
        <v>98</v>
      </c>
      <c r="AC140" s="20" t="s">
        <v>98</v>
      </c>
      <c r="AD140" s="20" t="s">
        <v>98</v>
      </c>
      <c r="AE140" s="20" t="s">
        <v>98</v>
      </c>
      <c r="AF140" s="20" t="s">
        <v>98</v>
      </c>
      <c r="AG140" s="20" t="s">
        <v>98</v>
      </c>
      <c r="AH140" s="20" t="s">
        <v>98</v>
      </c>
      <c r="AI140" s="20" t="s">
        <v>98</v>
      </c>
      <c r="AJ140" s="22"/>
      <c r="AK140" s="22"/>
      <c r="AL140" s="22"/>
      <c r="AM140" s="22"/>
    </row>
    <row r="141" spans="1:39" ht="41.25">
      <c r="A141" s="54">
        <v>131</v>
      </c>
      <c r="B141" s="55" t="s">
        <v>129</v>
      </c>
      <c r="C141" s="55" t="s">
        <v>435</v>
      </c>
      <c r="D141" s="21">
        <v>0</v>
      </c>
      <c r="E141" s="21">
        <v>42</v>
      </c>
      <c r="F141" s="21">
        <v>170</v>
      </c>
      <c r="G141" s="21">
        <v>1538</v>
      </c>
      <c r="H141" s="21">
        <v>638</v>
      </c>
      <c r="I141" s="21">
        <v>192</v>
      </c>
      <c r="J141" s="21">
        <v>29</v>
      </c>
      <c r="K141" s="21">
        <v>2609</v>
      </c>
      <c r="L141" s="21">
        <v>0</v>
      </c>
      <c r="M141" s="21">
        <v>26</v>
      </c>
      <c r="N141" s="21">
        <v>169</v>
      </c>
      <c r="O141" s="21">
        <v>1544</v>
      </c>
      <c r="P141" s="21">
        <v>612</v>
      </c>
      <c r="Q141" s="21">
        <v>197</v>
      </c>
      <c r="R141" s="21">
        <v>25</v>
      </c>
      <c r="S141" s="21">
        <v>2573</v>
      </c>
      <c r="T141" s="20" t="s">
        <v>98</v>
      </c>
      <c r="U141" s="20" t="s">
        <v>98</v>
      </c>
      <c r="V141" s="20" t="s">
        <v>98</v>
      </c>
      <c r="W141" s="20" t="s">
        <v>98</v>
      </c>
      <c r="X141" s="20" t="s">
        <v>98</v>
      </c>
      <c r="Y141" s="20" t="s">
        <v>98</v>
      </c>
      <c r="Z141" s="20" t="s">
        <v>98</v>
      </c>
      <c r="AA141" s="20" t="s">
        <v>98</v>
      </c>
      <c r="AB141" s="20" t="s">
        <v>98</v>
      </c>
      <c r="AC141" s="20" t="s">
        <v>98</v>
      </c>
      <c r="AD141" s="20" t="s">
        <v>98</v>
      </c>
      <c r="AE141" s="20" t="s">
        <v>98</v>
      </c>
      <c r="AF141" s="20" t="s">
        <v>98</v>
      </c>
      <c r="AG141" s="20" t="s">
        <v>98</v>
      </c>
      <c r="AH141" s="20" t="s">
        <v>98</v>
      </c>
      <c r="AI141" s="20" t="s">
        <v>98</v>
      </c>
      <c r="AJ141" s="22"/>
      <c r="AK141" s="22"/>
      <c r="AL141" s="22"/>
      <c r="AM141" s="22"/>
    </row>
    <row r="142" spans="1:39" ht="13.5">
      <c r="A142" s="51" t="s">
        <v>436</v>
      </c>
      <c r="B142" s="56"/>
      <c r="C142" s="56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2"/>
      <c r="AK142" s="22"/>
      <c r="AL142" s="22"/>
      <c r="AM142" s="22"/>
    </row>
    <row r="143" spans="1:39" ht="27">
      <c r="A143" s="54">
        <v>132</v>
      </c>
      <c r="B143" s="55" t="s">
        <v>130</v>
      </c>
      <c r="C143" s="55" t="s">
        <v>437</v>
      </c>
      <c r="D143" s="21">
        <v>584</v>
      </c>
      <c r="E143" s="21">
        <v>413</v>
      </c>
      <c r="F143" s="21">
        <v>559</v>
      </c>
      <c r="G143" s="21">
        <v>342</v>
      </c>
      <c r="H143" s="21">
        <v>133</v>
      </c>
      <c r="I143" s="21">
        <v>56</v>
      </c>
      <c r="J143" s="21">
        <v>1</v>
      </c>
      <c r="K143" s="21">
        <v>2088</v>
      </c>
      <c r="L143" s="21">
        <v>435</v>
      </c>
      <c r="M143" s="21">
        <v>287</v>
      </c>
      <c r="N143" s="21">
        <v>286</v>
      </c>
      <c r="O143" s="21">
        <v>268</v>
      </c>
      <c r="P143" s="21">
        <v>139</v>
      </c>
      <c r="Q143" s="21">
        <v>80</v>
      </c>
      <c r="R143" s="21">
        <v>0</v>
      </c>
      <c r="S143" s="21">
        <v>1495</v>
      </c>
      <c r="T143" s="21">
        <v>4</v>
      </c>
      <c r="U143" s="21">
        <v>5</v>
      </c>
      <c r="V143" s="21">
        <v>3</v>
      </c>
      <c r="W143" s="21">
        <v>17</v>
      </c>
      <c r="X143" s="21">
        <v>25</v>
      </c>
      <c r="Y143" s="21">
        <v>9</v>
      </c>
      <c r="Z143" s="21">
        <v>1</v>
      </c>
      <c r="AA143" s="21">
        <v>64</v>
      </c>
      <c r="AB143" s="21">
        <v>9</v>
      </c>
      <c r="AC143" s="21">
        <v>1</v>
      </c>
      <c r="AD143" s="21">
        <v>2</v>
      </c>
      <c r="AE143" s="21">
        <v>6</v>
      </c>
      <c r="AF143" s="21">
        <v>8</v>
      </c>
      <c r="AG143" s="21">
        <v>10</v>
      </c>
      <c r="AH143" s="21">
        <v>0</v>
      </c>
      <c r="AI143" s="21">
        <v>36</v>
      </c>
      <c r="AJ143" s="22"/>
      <c r="AK143" s="22"/>
      <c r="AL143" s="22"/>
      <c r="AM143" s="22"/>
    </row>
    <row r="144" spans="1:39" ht="27">
      <c r="A144" s="54">
        <v>133</v>
      </c>
      <c r="B144" s="55" t="s">
        <v>131</v>
      </c>
      <c r="C144" s="55" t="s">
        <v>438</v>
      </c>
      <c r="D144" s="21">
        <v>18</v>
      </c>
      <c r="E144" s="21">
        <v>52</v>
      </c>
      <c r="F144" s="21">
        <v>185</v>
      </c>
      <c r="G144" s="21">
        <v>280</v>
      </c>
      <c r="H144" s="21">
        <v>168</v>
      </c>
      <c r="I144" s="21">
        <v>85</v>
      </c>
      <c r="J144" s="21">
        <v>0</v>
      </c>
      <c r="K144" s="21">
        <v>788</v>
      </c>
      <c r="L144" s="21">
        <v>24</v>
      </c>
      <c r="M144" s="21">
        <v>52</v>
      </c>
      <c r="N144" s="21">
        <v>126</v>
      </c>
      <c r="O144" s="21">
        <v>166</v>
      </c>
      <c r="P144" s="21">
        <v>153</v>
      </c>
      <c r="Q144" s="21">
        <v>86</v>
      </c>
      <c r="R144" s="21">
        <v>1</v>
      </c>
      <c r="S144" s="21">
        <v>608</v>
      </c>
      <c r="T144" s="21">
        <v>6</v>
      </c>
      <c r="U144" s="21">
        <v>3</v>
      </c>
      <c r="V144" s="21">
        <v>9</v>
      </c>
      <c r="W144" s="21">
        <v>20</v>
      </c>
      <c r="X144" s="21">
        <v>36</v>
      </c>
      <c r="Y144" s="21">
        <v>20</v>
      </c>
      <c r="Z144" s="21">
        <v>0</v>
      </c>
      <c r="AA144" s="21">
        <v>94</v>
      </c>
      <c r="AB144" s="21">
        <v>4</v>
      </c>
      <c r="AC144" s="21">
        <v>3</v>
      </c>
      <c r="AD144" s="21">
        <v>3</v>
      </c>
      <c r="AE144" s="21">
        <v>11</v>
      </c>
      <c r="AF144" s="21">
        <v>30</v>
      </c>
      <c r="AG144" s="21">
        <v>27</v>
      </c>
      <c r="AH144" s="21">
        <v>0</v>
      </c>
      <c r="AI144" s="21">
        <v>78</v>
      </c>
      <c r="AJ144" s="22"/>
      <c r="AK144" s="22"/>
      <c r="AL144" s="22"/>
      <c r="AM144" s="22"/>
    </row>
    <row r="145" spans="1:39" ht="27">
      <c r="A145" s="54">
        <v>134</v>
      </c>
      <c r="B145" s="55" t="s">
        <v>132</v>
      </c>
      <c r="C145" s="55" t="s">
        <v>439</v>
      </c>
      <c r="D145" s="21">
        <v>9</v>
      </c>
      <c r="E145" s="21">
        <v>8</v>
      </c>
      <c r="F145" s="21">
        <v>42</v>
      </c>
      <c r="G145" s="21">
        <v>86</v>
      </c>
      <c r="H145" s="21">
        <v>48</v>
      </c>
      <c r="I145" s="21">
        <v>20</v>
      </c>
      <c r="J145" s="21">
        <v>0</v>
      </c>
      <c r="K145" s="21">
        <v>213</v>
      </c>
      <c r="L145" s="21">
        <v>5</v>
      </c>
      <c r="M145" s="21">
        <v>12</v>
      </c>
      <c r="N145" s="21">
        <v>29</v>
      </c>
      <c r="O145" s="21">
        <v>52</v>
      </c>
      <c r="P145" s="21">
        <v>25</v>
      </c>
      <c r="Q145" s="21">
        <v>4</v>
      </c>
      <c r="R145" s="21">
        <v>1</v>
      </c>
      <c r="S145" s="21">
        <v>128</v>
      </c>
      <c r="T145" s="21">
        <v>0</v>
      </c>
      <c r="U145" s="21">
        <v>0</v>
      </c>
      <c r="V145" s="21">
        <v>1</v>
      </c>
      <c r="W145" s="21">
        <v>0</v>
      </c>
      <c r="X145" s="21">
        <v>5</v>
      </c>
      <c r="Y145" s="21">
        <v>0</v>
      </c>
      <c r="Z145" s="21">
        <v>0</v>
      </c>
      <c r="AA145" s="21">
        <v>6</v>
      </c>
      <c r="AB145" s="21">
        <v>0</v>
      </c>
      <c r="AC145" s="21">
        <v>1</v>
      </c>
      <c r="AD145" s="21">
        <v>0</v>
      </c>
      <c r="AE145" s="21">
        <v>4</v>
      </c>
      <c r="AF145" s="21">
        <v>2</v>
      </c>
      <c r="AG145" s="21">
        <v>1</v>
      </c>
      <c r="AH145" s="21">
        <v>0</v>
      </c>
      <c r="AI145" s="21">
        <v>8</v>
      </c>
      <c r="AJ145" s="22"/>
      <c r="AK145" s="22"/>
      <c r="AL145" s="22"/>
      <c r="AM145" s="22"/>
    </row>
    <row r="146" spans="1:39" ht="13.5">
      <c r="A146" s="54">
        <v>135</v>
      </c>
      <c r="B146" s="55" t="s">
        <v>133</v>
      </c>
      <c r="C146" s="55" t="s">
        <v>440</v>
      </c>
      <c r="D146" s="21">
        <v>0</v>
      </c>
      <c r="E146" s="21">
        <v>0</v>
      </c>
      <c r="F146" s="21">
        <v>0</v>
      </c>
      <c r="G146" s="21">
        <v>77</v>
      </c>
      <c r="H146" s="21">
        <v>222</v>
      </c>
      <c r="I146" s="21">
        <v>188</v>
      </c>
      <c r="J146" s="21">
        <v>2</v>
      </c>
      <c r="K146" s="21">
        <v>489</v>
      </c>
      <c r="L146" s="21">
        <v>0</v>
      </c>
      <c r="M146" s="21">
        <v>0</v>
      </c>
      <c r="N146" s="21">
        <v>0</v>
      </c>
      <c r="O146" s="21">
        <v>50</v>
      </c>
      <c r="P146" s="21">
        <v>208</v>
      </c>
      <c r="Q146" s="21">
        <v>171</v>
      </c>
      <c r="R146" s="21">
        <v>3</v>
      </c>
      <c r="S146" s="21">
        <v>432</v>
      </c>
      <c r="T146" s="21">
        <v>0</v>
      </c>
      <c r="U146" s="21">
        <v>0</v>
      </c>
      <c r="V146" s="21">
        <v>0</v>
      </c>
      <c r="W146" s="21">
        <v>0</v>
      </c>
      <c r="X146" s="21">
        <v>2</v>
      </c>
      <c r="Y146" s="21">
        <v>3</v>
      </c>
      <c r="Z146" s="21">
        <v>0</v>
      </c>
      <c r="AA146" s="21">
        <v>5</v>
      </c>
      <c r="AB146" s="21">
        <v>0</v>
      </c>
      <c r="AC146" s="21">
        <v>0</v>
      </c>
      <c r="AD146" s="21">
        <v>0</v>
      </c>
      <c r="AE146" s="21">
        <v>0</v>
      </c>
      <c r="AF146" s="21">
        <v>1</v>
      </c>
      <c r="AG146" s="21">
        <v>2</v>
      </c>
      <c r="AH146" s="21">
        <v>0</v>
      </c>
      <c r="AI146" s="21">
        <v>3</v>
      </c>
      <c r="AJ146" s="22"/>
      <c r="AK146" s="22"/>
      <c r="AL146" s="22"/>
      <c r="AM146" s="22"/>
    </row>
    <row r="147" spans="1:39" ht="13.5">
      <c r="A147" s="54">
        <v>136</v>
      </c>
      <c r="B147" s="55" t="s">
        <v>134</v>
      </c>
      <c r="C147" s="55" t="s">
        <v>441</v>
      </c>
      <c r="D147" s="21">
        <v>0</v>
      </c>
      <c r="E147" s="21">
        <v>0</v>
      </c>
      <c r="F147" s="21">
        <v>12</v>
      </c>
      <c r="G147" s="21">
        <v>72</v>
      </c>
      <c r="H147" s="21">
        <v>37</v>
      </c>
      <c r="I147" s="21">
        <v>12</v>
      </c>
      <c r="J147" s="21">
        <v>4</v>
      </c>
      <c r="K147" s="21">
        <v>137</v>
      </c>
      <c r="L147" s="21">
        <v>0</v>
      </c>
      <c r="M147" s="21">
        <v>0</v>
      </c>
      <c r="N147" s="21">
        <v>7</v>
      </c>
      <c r="O147" s="21">
        <v>105</v>
      </c>
      <c r="P147" s="21">
        <v>43</v>
      </c>
      <c r="Q147" s="21">
        <v>16</v>
      </c>
      <c r="R147" s="21">
        <v>4</v>
      </c>
      <c r="S147" s="21">
        <v>175</v>
      </c>
      <c r="T147" s="21">
        <v>0</v>
      </c>
      <c r="U147" s="21">
        <v>0</v>
      </c>
      <c r="V147" s="21">
        <v>0</v>
      </c>
      <c r="W147" s="21">
        <v>0</v>
      </c>
      <c r="X147" s="21">
        <v>2</v>
      </c>
      <c r="Y147" s="21">
        <v>0</v>
      </c>
      <c r="Z147" s="21">
        <v>0</v>
      </c>
      <c r="AA147" s="21">
        <v>2</v>
      </c>
      <c r="AB147" s="21">
        <v>0</v>
      </c>
      <c r="AC147" s="21">
        <v>0</v>
      </c>
      <c r="AD147" s="21">
        <v>0</v>
      </c>
      <c r="AE147" s="21">
        <v>1</v>
      </c>
      <c r="AF147" s="21">
        <v>1</v>
      </c>
      <c r="AG147" s="21">
        <v>0</v>
      </c>
      <c r="AH147" s="21">
        <v>0</v>
      </c>
      <c r="AI147" s="21">
        <v>2</v>
      </c>
      <c r="AJ147" s="22"/>
      <c r="AK147" s="22"/>
      <c r="AL147" s="22"/>
      <c r="AM147" s="22"/>
    </row>
    <row r="148" spans="1:39" ht="13.5">
      <c r="A148" s="54">
        <v>137</v>
      </c>
      <c r="B148" s="55" t="s">
        <v>135</v>
      </c>
      <c r="C148" s="55" t="s">
        <v>442</v>
      </c>
      <c r="D148" s="21">
        <v>129</v>
      </c>
      <c r="E148" s="21">
        <v>1181</v>
      </c>
      <c r="F148" s="21">
        <v>2072</v>
      </c>
      <c r="G148" s="21">
        <v>6320</v>
      </c>
      <c r="H148" s="21">
        <v>2562</v>
      </c>
      <c r="I148" s="21">
        <v>825</v>
      </c>
      <c r="J148" s="21">
        <v>45</v>
      </c>
      <c r="K148" s="21">
        <v>13134</v>
      </c>
      <c r="L148" s="21">
        <v>121</v>
      </c>
      <c r="M148" s="21">
        <v>959</v>
      </c>
      <c r="N148" s="21">
        <v>1836</v>
      </c>
      <c r="O148" s="21">
        <v>4067</v>
      </c>
      <c r="P148" s="21">
        <v>1599</v>
      </c>
      <c r="Q148" s="21">
        <v>732</v>
      </c>
      <c r="R148" s="21">
        <v>7</v>
      </c>
      <c r="S148" s="21">
        <v>9321</v>
      </c>
      <c r="T148" s="21">
        <v>0</v>
      </c>
      <c r="U148" s="21">
        <v>1</v>
      </c>
      <c r="V148" s="21">
        <v>2</v>
      </c>
      <c r="W148" s="21">
        <v>9</v>
      </c>
      <c r="X148" s="21">
        <v>5</v>
      </c>
      <c r="Y148" s="21">
        <v>4</v>
      </c>
      <c r="Z148" s="21">
        <v>1</v>
      </c>
      <c r="AA148" s="21">
        <v>22</v>
      </c>
      <c r="AB148" s="21">
        <v>0</v>
      </c>
      <c r="AC148" s="21">
        <v>0</v>
      </c>
      <c r="AD148" s="21">
        <v>2</v>
      </c>
      <c r="AE148" s="21">
        <v>6</v>
      </c>
      <c r="AF148" s="21">
        <v>6</v>
      </c>
      <c r="AG148" s="21">
        <v>4</v>
      </c>
      <c r="AH148" s="21">
        <v>0</v>
      </c>
      <c r="AI148" s="21">
        <v>18</v>
      </c>
      <c r="AJ148" s="22"/>
      <c r="AK148" s="22"/>
      <c r="AL148" s="22"/>
      <c r="AM148" s="22"/>
    </row>
    <row r="149" spans="1:39" ht="27">
      <c r="A149" s="54">
        <v>138</v>
      </c>
      <c r="B149" s="55" t="s">
        <v>136</v>
      </c>
      <c r="C149" s="55" t="s">
        <v>443</v>
      </c>
      <c r="D149" s="21">
        <v>0</v>
      </c>
      <c r="E149" s="21">
        <v>7</v>
      </c>
      <c r="F149" s="21">
        <v>685</v>
      </c>
      <c r="G149" s="21">
        <v>2709</v>
      </c>
      <c r="H149" s="21">
        <v>1103</v>
      </c>
      <c r="I149" s="21">
        <v>311</v>
      </c>
      <c r="J149" s="21">
        <v>11</v>
      </c>
      <c r="K149" s="21">
        <v>4826</v>
      </c>
      <c r="L149" s="21">
        <v>0</v>
      </c>
      <c r="M149" s="21">
        <v>9</v>
      </c>
      <c r="N149" s="21">
        <v>916</v>
      </c>
      <c r="O149" s="21">
        <v>4978</v>
      </c>
      <c r="P149" s="21">
        <v>1932</v>
      </c>
      <c r="Q149" s="21">
        <v>425</v>
      </c>
      <c r="R149" s="21">
        <v>5</v>
      </c>
      <c r="S149" s="21">
        <v>8265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2"/>
      <c r="AK149" s="22"/>
      <c r="AL149" s="22"/>
      <c r="AM149" s="22"/>
    </row>
    <row r="150" spans="1:39" ht="27">
      <c r="A150" s="54">
        <v>139</v>
      </c>
      <c r="B150" s="55" t="s">
        <v>137</v>
      </c>
      <c r="C150" s="55" t="s">
        <v>444</v>
      </c>
      <c r="D150" s="21">
        <v>1</v>
      </c>
      <c r="E150" s="21">
        <v>0</v>
      </c>
      <c r="F150" s="21">
        <v>26</v>
      </c>
      <c r="G150" s="21">
        <v>605</v>
      </c>
      <c r="H150" s="21">
        <v>1591</v>
      </c>
      <c r="I150" s="21">
        <v>997</v>
      </c>
      <c r="J150" s="21">
        <v>5</v>
      </c>
      <c r="K150" s="21">
        <v>3225</v>
      </c>
      <c r="L150" s="21">
        <v>1</v>
      </c>
      <c r="M150" s="21">
        <v>1</v>
      </c>
      <c r="N150" s="21">
        <v>37</v>
      </c>
      <c r="O150" s="21">
        <v>598</v>
      </c>
      <c r="P150" s="21">
        <v>1257</v>
      </c>
      <c r="Q150" s="21">
        <v>1104</v>
      </c>
      <c r="R150" s="21">
        <v>11</v>
      </c>
      <c r="S150" s="21">
        <v>3009</v>
      </c>
      <c r="T150" s="21">
        <v>0</v>
      </c>
      <c r="U150" s="21">
        <v>0</v>
      </c>
      <c r="V150" s="21">
        <v>0</v>
      </c>
      <c r="W150" s="21">
        <v>2</v>
      </c>
      <c r="X150" s="21">
        <v>5</v>
      </c>
      <c r="Y150" s="21">
        <v>5</v>
      </c>
      <c r="Z150" s="21">
        <v>0</v>
      </c>
      <c r="AA150" s="21">
        <v>12</v>
      </c>
      <c r="AB150" s="21">
        <v>0</v>
      </c>
      <c r="AC150" s="21">
        <v>0</v>
      </c>
      <c r="AD150" s="21">
        <v>0</v>
      </c>
      <c r="AE150" s="21">
        <v>2</v>
      </c>
      <c r="AF150" s="21">
        <v>6</v>
      </c>
      <c r="AG150" s="21">
        <v>7</v>
      </c>
      <c r="AH150" s="21">
        <v>0</v>
      </c>
      <c r="AI150" s="21">
        <v>15</v>
      </c>
      <c r="AJ150" s="22"/>
      <c r="AK150" s="22"/>
      <c r="AL150" s="22"/>
      <c r="AM150" s="22"/>
    </row>
    <row r="151" spans="1:39" ht="27">
      <c r="A151" s="54">
        <v>140</v>
      </c>
      <c r="B151" s="55" t="s">
        <v>138</v>
      </c>
      <c r="C151" s="55" t="s">
        <v>445</v>
      </c>
      <c r="D151" s="21">
        <v>12</v>
      </c>
      <c r="E151" s="21">
        <v>45</v>
      </c>
      <c r="F151" s="21">
        <v>120</v>
      </c>
      <c r="G151" s="21">
        <v>1387</v>
      </c>
      <c r="H151" s="21">
        <v>1114</v>
      </c>
      <c r="I151" s="21">
        <v>307</v>
      </c>
      <c r="J151" s="21">
        <v>0</v>
      </c>
      <c r="K151" s="21">
        <v>2985</v>
      </c>
      <c r="L151" s="21">
        <v>15</v>
      </c>
      <c r="M151" s="21">
        <v>61</v>
      </c>
      <c r="N151" s="21">
        <v>152</v>
      </c>
      <c r="O151" s="21">
        <v>2454</v>
      </c>
      <c r="P151" s="21">
        <v>2127</v>
      </c>
      <c r="Q151" s="21">
        <v>338</v>
      </c>
      <c r="R151" s="21">
        <v>0</v>
      </c>
      <c r="S151" s="21">
        <v>5147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2"/>
      <c r="AK151" s="22"/>
      <c r="AL151" s="22"/>
      <c r="AM151" s="22"/>
    </row>
    <row r="152" spans="1:39" ht="27">
      <c r="A152" s="54">
        <v>141</v>
      </c>
      <c r="B152" s="55" t="s">
        <v>139</v>
      </c>
      <c r="C152" s="55" t="s">
        <v>446</v>
      </c>
      <c r="D152" s="21">
        <v>30</v>
      </c>
      <c r="E152" s="21">
        <v>137</v>
      </c>
      <c r="F152" s="21">
        <v>143</v>
      </c>
      <c r="G152" s="21">
        <v>365</v>
      </c>
      <c r="H152" s="21">
        <v>400</v>
      </c>
      <c r="I152" s="21">
        <v>196</v>
      </c>
      <c r="J152" s="21">
        <v>0</v>
      </c>
      <c r="K152" s="21">
        <v>1271</v>
      </c>
      <c r="L152" s="21">
        <v>23</v>
      </c>
      <c r="M152" s="21">
        <v>78</v>
      </c>
      <c r="N152" s="21">
        <v>136</v>
      </c>
      <c r="O152" s="21">
        <v>198</v>
      </c>
      <c r="P152" s="21">
        <v>197</v>
      </c>
      <c r="Q152" s="21">
        <v>150</v>
      </c>
      <c r="R152" s="21">
        <v>0</v>
      </c>
      <c r="S152" s="21">
        <v>782</v>
      </c>
      <c r="T152" s="21">
        <v>1</v>
      </c>
      <c r="U152" s="21">
        <v>0</v>
      </c>
      <c r="V152" s="21">
        <v>1</v>
      </c>
      <c r="W152" s="21">
        <v>7</v>
      </c>
      <c r="X152" s="21">
        <v>5</v>
      </c>
      <c r="Y152" s="21">
        <v>9</v>
      </c>
      <c r="Z152" s="21">
        <v>0</v>
      </c>
      <c r="AA152" s="21">
        <v>23</v>
      </c>
      <c r="AB152" s="21">
        <v>2</v>
      </c>
      <c r="AC152" s="21">
        <v>0</v>
      </c>
      <c r="AD152" s="21">
        <v>5</v>
      </c>
      <c r="AE152" s="21">
        <v>0</v>
      </c>
      <c r="AF152" s="21">
        <v>1</v>
      </c>
      <c r="AG152" s="21">
        <v>4</v>
      </c>
      <c r="AH152" s="21">
        <v>0</v>
      </c>
      <c r="AI152" s="21">
        <v>12</v>
      </c>
      <c r="AJ152" s="22"/>
      <c r="AK152" s="22"/>
      <c r="AL152" s="22"/>
      <c r="AM152" s="22"/>
    </row>
    <row r="153" spans="1:39" ht="54.75">
      <c r="A153" s="54">
        <v>142</v>
      </c>
      <c r="B153" s="55" t="s">
        <v>140</v>
      </c>
      <c r="C153" s="55" t="s">
        <v>447</v>
      </c>
      <c r="D153" s="21">
        <v>109</v>
      </c>
      <c r="E153" s="21">
        <v>205</v>
      </c>
      <c r="F153" s="21">
        <v>372</v>
      </c>
      <c r="G153" s="21">
        <v>1190</v>
      </c>
      <c r="H153" s="21">
        <v>1300</v>
      </c>
      <c r="I153" s="21">
        <v>606</v>
      </c>
      <c r="J153" s="21">
        <v>9</v>
      </c>
      <c r="K153" s="21">
        <v>3791</v>
      </c>
      <c r="L153" s="21">
        <v>106</v>
      </c>
      <c r="M153" s="21">
        <v>137</v>
      </c>
      <c r="N153" s="21">
        <v>304</v>
      </c>
      <c r="O153" s="21">
        <v>1173</v>
      </c>
      <c r="P153" s="21">
        <v>1156</v>
      </c>
      <c r="Q153" s="21">
        <v>574</v>
      </c>
      <c r="R153" s="21">
        <v>3</v>
      </c>
      <c r="S153" s="21">
        <v>3453</v>
      </c>
      <c r="T153" s="21">
        <v>11</v>
      </c>
      <c r="U153" s="21">
        <v>3</v>
      </c>
      <c r="V153" s="21">
        <v>6</v>
      </c>
      <c r="W153" s="21">
        <v>25</v>
      </c>
      <c r="X153" s="21">
        <v>44</v>
      </c>
      <c r="Y153" s="21">
        <v>23</v>
      </c>
      <c r="Z153" s="21">
        <v>0</v>
      </c>
      <c r="AA153" s="21">
        <v>112</v>
      </c>
      <c r="AB153" s="21">
        <v>10</v>
      </c>
      <c r="AC153" s="21">
        <v>3</v>
      </c>
      <c r="AD153" s="21">
        <v>2</v>
      </c>
      <c r="AE153" s="21">
        <v>9</v>
      </c>
      <c r="AF153" s="21">
        <v>22</v>
      </c>
      <c r="AG153" s="21">
        <v>27</v>
      </c>
      <c r="AH153" s="21">
        <v>0</v>
      </c>
      <c r="AI153" s="21">
        <v>73</v>
      </c>
      <c r="AJ153" s="22"/>
      <c r="AK153" s="22"/>
      <c r="AL153" s="22"/>
      <c r="AM153" s="22"/>
    </row>
    <row r="154" spans="1:39" ht="13.5">
      <c r="A154" s="51" t="s">
        <v>448</v>
      </c>
      <c r="B154" s="56"/>
      <c r="C154" s="56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2"/>
      <c r="AK154" s="22"/>
      <c r="AL154" s="22"/>
      <c r="AM154" s="22"/>
    </row>
    <row r="155" spans="1:39" ht="27">
      <c r="A155" s="54">
        <v>143</v>
      </c>
      <c r="B155" s="55" t="s">
        <v>141</v>
      </c>
      <c r="C155" s="55" t="s">
        <v>449</v>
      </c>
      <c r="D155" s="21">
        <v>45</v>
      </c>
      <c r="E155" s="21">
        <v>253</v>
      </c>
      <c r="F155" s="21">
        <v>750</v>
      </c>
      <c r="G155" s="21">
        <v>3580</v>
      </c>
      <c r="H155" s="21">
        <v>1876</v>
      </c>
      <c r="I155" s="21">
        <v>610</v>
      </c>
      <c r="J155" s="21">
        <v>0</v>
      </c>
      <c r="K155" s="21">
        <v>7114</v>
      </c>
      <c r="L155" s="21">
        <v>35</v>
      </c>
      <c r="M155" s="21">
        <v>175</v>
      </c>
      <c r="N155" s="21">
        <v>501</v>
      </c>
      <c r="O155" s="21">
        <v>1603</v>
      </c>
      <c r="P155" s="21">
        <v>1287</v>
      </c>
      <c r="Q155" s="21">
        <v>586</v>
      </c>
      <c r="R155" s="21">
        <v>2</v>
      </c>
      <c r="S155" s="21">
        <v>4189</v>
      </c>
      <c r="T155" s="21" t="s">
        <v>98</v>
      </c>
      <c r="U155" s="21" t="s">
        <v>98</v>
      </c>
      <c r="V155" s="21" t="s">
        <v>98</v>
      </c>
      <c r="W155" s="21" t="s">
        <v>98</v>
      </c>
      <c r="X155" s="21" t="s">
        <v>98</v>
      </c>
      <c r="Y155" s="21" t="s">
        <v>98</v>
      </c>
      <c r="Z155" s="21" t="s">
        <v>98</v>
      </c>
      <c r="AA155" s="21" t="s">
        <v>98</v>
      </c>
      <c r="AB155" s="21" t="s">
        <v>98</v>
      </c>
      <c r="AC155" s="21" t="s">
        <v>98</v>
      </c>
      <c r="AD155" s="21" t="s">
        <v>98</v>
      </c>
      <c r="AE155" s="21" t="s">
        <v>98</v>
      </c>
      <c r="AF155" s="21" t="s">
        <v>98</v>
      </c>
      <c r="AG155" s="21" t="s">
        <v>98</v>
      </c>
      <c r="AH155" s="21" t="s">
        <v>98</v>
      </c>
      <c r="AI155" s="21" t="s">
        <v>98</v>
      </c>
      <c r="AJ155" s="22"/>
      <c r="AK155" s="22"/>
      <c r="AL155" s="22"/>
      <c r="AM155" s="22"/>
    </row>
    <row r="156" spans="1:39" ht="27">
      <c r="A156" s="54">
        <v>144</v>
      </c>
      <c r="B156" s="55" t="s">
        <v>142</v>
      </c>
      <c r="C156" s="55" t="s">
        <v>450</v>
      </c>
      <c r="D156" s="21">
        <v>33</v>
      </c>
      <c r="E156" s="21">
        <v>114</v>
      </c>
      <c r="F156" s="21">
        <v>364</v>
      </c>
      <c r="G156" s="21">
        <v>2482</v>
      </c>
      <c r="H156" s="21">
        <v>16398</v>
      </c>
      <c r="I156" s="21">
        <v>10705</v>
      </c>
      <c r="J156" s="21">
        <v>6</v>
      </c>
      <c r="K156" s="21">
        <v>30102</v>
      </c>
      <c r="L156" s="21">
        <v>23</v>
      </c>
      <c r="M156" s="21">
        <v>102</v>
      </c>
      <c r="N156" s="21">
        <v>282</v>
      </c>
      <c r="O156" s="21">
        <v>3035</v>
      </c>
      <c r="P156" s="21">
        <v>23552</v>
      </c>
      <c r="Q156" s="21">
        <v>14047</v>
      </c>
      <c r="R156" s="21">
        <v>7</v>
      </c>
      <c r="S156" s="21">
        <v>41048</v>
      </c>
      <c r="T156" s="21" t="s">
        <v>98</v>
      </c>
      <c r="U156" s="21" t="s">
        <v>98</v>
      </c>
      <c r="V156" s="21" t="s">
        <v>98</v>
      </c>
      <c r="W156" s="21" t="s">
        <v>98</v>
      </c>
      <c r="X156" s="21" t="s">
        <v>98</v>
      </c>
      <c r="Y156" s="21" t="s">
        <v>98</v>
      </c>
      <c r="Z156" s="21" t="s">
        <v>98</v>
      </c>
      <c r="AA156" s="21" t="s">
        <v>98</v>
      </c>
      <c r="AB156" s="21" t="s">
        <v>98</v>
      </c>
      <c r="AC156" s="21" t="s">
        <v>98</v>
      </c>
      <c r="AD156" s="21" t="s">
        <v>98</v>
      </c>
      <c r="AE156" s="21" t="s">
        <v>98</v>
      </c>
      <c r="AF156" s="21" t="s">
        <v>98</v>
      </c>
      <c r="AG156" s="21" t="s">
        <v>98</v>
      </c>
      <c r="AH156" s="21" t="s">
        <v>98</v>
      </c>
      <c r="AI156" s="21" t="s">
        <v>98</v>
      </c>
      <c r="AJ156" s="22"/>
      <c r="AK156" s="22"/>
      <c r="AL156" s="22"/>
      <c r="AM156" s="22"/>
    </row>
    <row r="157" spans="1:39" ht="13.5">
      <c r="A157" s="54">
        <v>145</v>
      </c>
      <c r="B157" s="55" t="s">
        <v>143</v>
      </c>
      <c r="C157" s="55" t="s">
        <v>451</v>
      </c>
      <c r="D157" s="21">
        <v>5</v>
      </c>
      <c r="E157" s="21">
        <v>13</v>
      </c>
      <c r="F157" s="21">
        <v>85</v>
      </c>
      <c r="G157" s="21">
        <v>315</v>
      </c>
      <c r="H157" s="21">
        <v>524</v>
      </c>
      <c r="I157" s="21">
        <v>191</v>
      </c>
      <c r="J157" s="21">
        <v>0</v>
      </c>
      <c r="K157" s="21">
        <v>1133</v>
      </c>
      <c r="L157" s="21">
        <v>3</v>
      </c>
      <c r="M157" s="21">
        <v>14</v>
      </c>
      <c r="N157" s="21">
        <v>50</v>
      </c>
      <c r="O157" s="21">
        <v>152</v>
      </c>
      <c r="P157" s="21">
        <v>323</v>
      </c>
      <c r="Q157" s="21">
        <v>119</v>
      </c>
      <c r="R157" s="21">
        <v>0</v>
      </c>
      <c r="S157" s="21">
        <v>661</v>
      </c>
      <c r="T157" s="21" t="s">
        <v>98</v>
      </c>
      <c r="U157" s="21" t="s">
        <v>98</v>
      </c>
      <c r="V157" s="21" t="s">
        <v>98</v>
      </c>
      <c r="W157" s="21" t="s">
        <v>98</v>
      </c>
      <c r="X157" s="21" t="s">
        <v>98</v>
      </c>
      <c r="Y157" s="21" t="s">
        <v>98</v>
      </c>
      <c r="Z157" s="21" t="s">
        <v>98</v>
      </c>
      <c r="AA157" s="21" t="s">
        <v>98</v>
      </c>
      <c r="AB157" s="21" t="s">
        <v>98</v>
      </c>
      <c r="AC157" s="21" t="s">
        <v>98</v>
      </c>
      <c r="AD157" s="21" t="s">
        <v>98</v>
      </c>
      <c r="AE157" s="21" t="s">
        <v>98</v>
      </c>
      <c r="AF157" s="21" t="s">
        <v>98</v>
      </c>
      <c r="AG157" s="21" t="s">
        <v>98</v>
      </c>
      <c r="AH157" s="21" t="s">
        <v>98</v>
      </c>
      <c r="AI157" s="21" t="s">
        <v>98</v>
      </c>
      <c r="AJ157" s="22"/>
      <c r="AK157" s="22"/>
      <c r="AL157" s="22"/>
      <c r="AM157" s="22"/>
    </row>
    <row r="158" spans="1:39" ht="13.5">
      <c r="A158" s="54">
        <v>146</v>
      </c>
      <c r="B158" s="55" t="s">
        <v>144</v>
      </c>
      <c r="C158" s="55" t="s">
        <v>452</v>
      </c>
      <c r="D158" s="21">
        <v>1</v>
      </c>
      <c r="E158" s="21">
        <v>15</v>
      </c>
      <c r="F158" s="21">
        <v>57</v>
      </c>
      <c r="G158" s="21">
        <v>242</v>
      </c>
      <c r="H158" s="21">
        <v>698</v>
      </c>
      <c r="I158" s="21">
        <v>461</v>
      </c>
      <c r="J158" s="21">
        <v>0</v>
      </c>
      <c r="K158" s="21">
        <v>1474</v>
      </c>
      <c r="L158" s="21">
        <v>4</v>
      </c>
      <c r="M158" s="21">
        <v>19</v>
      </c>
      <c r="N158" s="21">
        <v>44</v>
      </c>
      <c r="O158" s="21">
        <v>239</v>
      </c>
      <c r="P158" s="21">
        <v>660</v>
      </c>
      <c r="Q158" s="21">
        <v>479</v>
      </c>
      <c r="R158" s="21">
        <v>1</v>
      </c>
      <c r="S158" s="21">
        <v>1446</v>
      </c>
      <c r="T158" s="21" t="s">
        <v>98</v>
      </c>
      <c r="U158" s="21" t="s">
        <v>98</v>
      </c>
      <c r="V158" s="21" t="s">
        <v>98</v>
      </c>
      <c r="W158" s="21" t="s">
        <v>98</v>
      </c>
      <c r="X158" s="21" t="s">
        <v>98</v>
      </c>
      <c r="Y158" s="21" t="s">
        <v>98</v>
      </c>
      <c r="Z158" s="21" t="s">
        <v>98</v>
      </c>
      <c r="AA158" s="21" t="s">
        <v>98</v>
      </c>
      <c r="AB158" s="21" t="s">
        <v>98</v>
      </c>
      <c r="AC158" s="21" t="s">
        <v>98</v>
      </c>
      <c r="AD158" s="21" t="s">
        <v>98</v>
      </c>
      <c r="AE158" s="21" t="s">
        <v>98</v>
      </c>
      <c r="AF158" s="21" t="s">
        <v>98</v>
      </c>
      <c r="AG158" s="21" t="s">
        <v>98</v>
      </c>
      <c r="AH158" s="21" t="s">
        <v>98</v>
      </c>
      <c r="AI158" s="21" t="s">
        <v>98</v>
      </c>
      <c r="AJ158" s="22"/>
      <c r="AK158" s="22"/>
      <c r="AL158" s="22"/>
      <c r="AM158" s="22"/>
    </row>
    <row r="159" spans="1:39" ht="13.5">
      <c r="A159" s="54">
        <v>147</v>
      </c>
      <c r="B159" s="55" t="s">
        <v>145</v>
      </c>
      <c r="C159" s="55" t="s">
        <v>453</v>
      </c>
      <c r="D159" s="21">
        <v>4</v>
      </c>
      <c r="E159" s="21">
        <v>57</v>
      </c>
      <c r="F159" s="21">
        <v>95</v>
      </c>
      <c r="G159" s="21">
        <v>170</v>
      </c>
      <c r="H159" s="21">
        <v>55</v>
      </c>
      <c r="I159" s="21">
        <v>5</v>
      </c>
      <c r="J159" s="21">
        <v>0</v>
      </c>
      <c r="K159" s="21">
        <v>386</v>
      </c>
      <c r="L159" s="21">
        <v>10</v>
      </c>
      <c r="M159" s="21">
        <v>75</v>
      </c>
      <c r="N159" s="21">
        <v>126</v>
      </c>
      <c r="O159" s="21">
        <v>152</v>
      </c>
      <c r="P159" s="21">
        <v>67</v>
      </c>
      <c r="Q159" s="21">
        <v>23</v>
      </c>
      <c r="R159" s="21">
        <v>0</v>
      </c>
      <c r="S159" s="21">
        <v>453</v>
      </c>
      <c r="T159" s="21" t="s">
        <v>98</v>
      </c>
      <c r="U159" s="21" t="s">
        <v>98</v>
      </c>
      <c r="V159" s="21" t="s">
        <v>98</v>
      </c>
      <c r="W159" s="21" t="s">
        <v>98</v>
      </c>
      <c r="X159" s="21" t="s">
        <v>98</v>
      </c>
      <c r="Y159" s="21" t="s">
        <v>98</v>
      </c>
      <c r="Z159" s="21" t="s">
        <v>98</v>
      </c>
      <c r="AA159" s="21" t="s">
        <v>98</v>
      </c>
      <c r="AB159" s="21" t="s">
        <v>98</v>
      </c>
      <c r="AC159" s="21" t="s">
        <v>98</v>
      </c>
      <c r="AD159" s="21" t="s">
        <v>98</v>
      </c>
      <c r="AE159" s="21" t="s">
        <v>98</v>
      </c>
      <c r="AF159" s="21" t="s">
        <v>98</v>
      </c>
      <c r="AG159" s="21" t="s">
        <v>98</v>
      </c>
      <c r="AH159" s="21" t="s">
        <v>98</v>
      </c>
      <c r="AI159" s="21" t="s">
        <v>98</v>
      </c>
      <c r="AJ159" s="22"/>
      <c r="AK159" s="22"/>
      <c r="AL159" s="22"/>
      <c r="AM159" s="22"/>
    </row>
    <row r="160" spans="1:39" ht="54.75">
      <c r="A160" s="54">
        <v>148</v>
      </c>
      <c r="B160" s="55" t="s">
        <v>146</v>
      </c>
      <c r="C160" s="55" t="s">
        <v>454</v>
      </c>
      <c r="D160" s="21">
        <v>536</v>
      </c>
      <c r="E160" s="21">
        <v>1590</v>
      </c>
      <c r="F160" s="21">
        <v>4006</v>
      </c>
      <c r="G160" s="21">
        <v>11826</v>
      </c>
      <c r="H160" s="21">
        <v>8697</v>
      </c>
      <c r="I160" s="21">
        <v>3324</v>
      </c>
      <c r="J160" s="21">
        <v>5</v>
      </c>
      <c r="K160" s="21">
        <v>29984</v>
      </c>
      <c r="L160" s="21">
        <v>557</v>
      </c>
      <c r="M160" s="21">
        <v>1314</v>
      </c>
      <c r="N160" s="21">
        <v>2706</v>
      </c>
      <c r="O160" s="21">
        <v>8064</v>
      </c>
      <c r="P160" s="21">
        <v>9101</v>
      </c>
      <c r="Q160" s="21">
        <v>3559</v>
      </c>
      <c r="R160" s="21">
        <v>2</v>
      </c>
      <c r="S160" s="21">
        <v>25303</v>
      </c>
      <c r="T160" s="21" t="s">
        <v>98</v>
      </c>
      <c r="U160" s="21" t="s">
        <v>98</v>
      </c>
      <c r="V160" s="21" t="s">
        <v>98</v>
      </c>
      <c r="W160" s="21" t="s">
        <v>98</v>
      </c>
      <c r="X160" s="21" t="s">
        <v>98</v>
      </c>
      <c r="Y160" s="21" t="s">
        <v>98</v>
      </c>
      <c r="Z160" s="21" t="s">
        <v>98</v>
      </c>
      <c r="AA160" s="21" t="s">
        <v>98</v>
      </c>
      <c r="AB160" s="21" t="s">
        <v>98</v>
      </c>
      <c r="AC160" s="21" t="s">
        <v>98</v>
      </c>
      <c r="AD160" s="21" t="s">
        <v>98</v>
      </c>
      <c r="AE160" s="21" t="s">
        <v>98</v>
      </c>
      <c r="AF160" s="21" t="s">
        <v>98</v>
      </c>
      <c r="AG160" s="21" t="s">
        <v>98</v>
      </c>
      <c r="AH160" s="21" t="s">
        <v>98</v>
      </c>
      <c r="AI160" s="21" t="s">
        <v>98</v>
      </c>
      <c r="AJ160" s="22"/>
      <c r="AK160" s="22"/>
      <c r="AL160" s="22"/>
      <c r="AM160" s="22"/>
    </row>
    <row r="161" spans="1:39" ht="13.5">
      <c r="A161" s="51" t="s">
        <v>455</v>
      </c>
      <c r="B161" s="56"/>
      <c r="C161" s="56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2"/>
      <c r="AK161" s="22"/>
      <c r="AL161" s="22"/>
      <c r="AM161" s="22"/>
    </row>
    <row r="162" spans="1:39" ht="27">
      <c r="A162" s="54">
        <v>149</v>
      </c>
      <c r="B162" s="55" t="s">
        <v>147</v>
      </c>
      <c r="C162" s="55" t="s">
        <v>456</v>
      </c>
      <c r="D162" s="21">
        <v>648</v>
      </c>
      <c r="E162" s="21">
        <v>1694</v>
      </c>
      <c r="F162" s="21">
        <v>1957</v>
      </c>
      <c r="G162" s="21">
        <v>3137</v>
      </c>
      <c r="H162" s="21">
        <v>1384</v>
      </c>
      <c r="I162" s="21">
        <v>480</v>
      </c>
      <c r="J162" s="21">
        <v>5</v>
      </c>
      <c r="K162" s="21">
        <v>9305</v>
      </c>
      <c r="L162" s="21">
        <v>584</v>
      </c>
      <c r="M162" s="21">
        <v>1457</v>
      </c>
      <c r="N162" s="21">
        <v>1500</v>
      </c>
      <c r="O162" s="21">
        <v>3225</v>
      </c>
      <c r="P162" s="21">
        <v>1498</v>
      </c>
      <c r="Q162" s="21">
        <v>416</v>
      </c>
      <c r="R162" s="21">
        <v>12</v>
      </c>
      <c r="S162" s="21">
        <v>8692</v>
      </c>
      <c r="T162" s="21" t="s">
        <v>98</v>
      </c>
      <c r="U162" s="21" t="s">
        <v>98</v>
      </c>
      <c r="V162" s="21" t="s">
        <v>98</v>
      </c>
      <c r="W162" s="21" t="s">
        <v>98</v>
      </c>
      <c r="X162" s="21" t="s">
        <v>98</v>
      </c>
      <c r="Y162" s="21" t="s">
        <v>98</v>
      </c>
      <c r="Z162" s="21" t="s">
        <v>98</v>
      </c>
      <c r="AA162" s="21" t="s">
        <v>98</v>
      </c>
      <c r="AB162" s="21" t="s">
        <v>98</v>
      </c>
      <c r="AC162" s="21" t="s">
        <v>98</v>
      </c>
      <c r="AD162" s="21" t="s">
        <v>98</v>
      </c>
      <c r="AE162" s="21" t="s">
        <v>98</v>
      </c>
      <c r="AF162" s="21" t="s">
        <v>98</v>
      </c>
      <c r="AG162" s="21" t="s">
        <v>98</v>
      </c>
      <c r="AH162" s="21" t="s">
        <v>98</v>
      </c>
      <c r="AI162" s="21" t="s">
        <v>98</v>
      </c>
      <c r="AJ162" s="22"/>
      <c r="AK162" s="22"/>
      <c r="AL162" s="22"/>
      <c r="AM162" s="22"/>
    </row>
    <row r="163" spans="1:39" ht="13.5">
      <c r="A163" s="54">
        <v>150</v>
      </c>
      <c r="B163" s="55" t="s">
        <v>148</v>
      </c>
      <c r="C163" s="55" t="s">
        <v>457</v>
      </c>
      <c r="D163" s="21">
        <v>19</v>
      </c>
      <c r="E163" s="21">
        <v>75</v>
      </c>
      <c r="F163" s="21">
        <v>108</v>
      </c>
      <c r="G163" s="21">
        <v>232</v>
      </c>
      <c r="H163" s="21">
        <v>142</v>
      </c>
      <c r="I163" s="21">
        <v>64</v>
      </c>
      <c r="J163" s="21">
        <v>0</v>
      </c>
      <c r="K163" s="21">
        <v>640</v>
      </c>
      <c r="L163" s="21">
        <v>9</v>
      </c>
      <c r="M163" s="21">
        <v>92</v>
      </c>
      <c r="N163" s="21">
        <v>116</v>
      </c>
      <c r="O163" s="21">
        <v>229</v>
      </c>
      <c r="P163" s="21">
        <v>198</v>
      </c>
      <c r="Q163" s="21">
        <v>79</v>
      </c>
      <c r="R163" s="21">
        <v>0</v>
      </c>
      <c r="S163" s="21">
        <v>723</v>
      </c>
      <c r="T163" s="21" t="s">
        <v>98</v>
      </c>
      <c r="U163" s="21" t="s">
        <v>98</v>
      </c>
      <c r="V163" s="21" t="s">
        <v>98</v>
      </c>
      <c r="W163" s="21" t="s">
        <v>98</v>
      </c>
      <c r="X163" s="21" t="s">
        <v>98</v>
      </c>
      <c r="Y163" s="21" t="s">
        <v>98</v>
      </c>
      <c r="Z163" s="21" t="s">
        <v>98</v>
      </c>
      <c r="AA163" s="21" t="s">
        <v>98</v>
      </c>
      <c r="AB163" s="21" t="s">
        <v>98</v>
      </c>
      <c r="AC163" s="21" t="s">
        <v>98</v>
      </c>
      <c r="AD163" s="21" t="s">
        <v>98</v>
      </c>
      <c r="AE163" s="21" t="s">
        <v>98</v>
      </c>
      <c r="AF163" s="21" t="s">
        <v>98</v>
      </c>
      <c r="AG163" s="21" t="s">
        <v>98</v>
      </c>
      <c r="AH163" s="21" t="s">
        <v>98</v>
      </c>
      <c r="AI163" s="21" t="s">
        <v>98</v>
      </c>
      <c r="AJ163" s="22"/>
      <c r="AK163" s="22"/>
      <c r="AL163" s="22"/>
      <c r="AM163" s="22"/>
    </row>
    <row r="164" spans="1:39" ht="27">
      <c r="A164" s="54">
        <v>151</v>
      </c>
      <c r="B164" s="55" t="s">
        <v>149</v>
      </c>
      <c r="C164" s="55" t="s">
        <v>458</v>
      </c>
      <c r="D164" s="21">
        <v>317</v>
      </c>
      <c r="E164" s="21">
        <v>1107</v>
      </c>
      <c r="F164" s="21">
        <v>2087</v>
      </c>
      <c r="G164" s="21">
        <v>3439</v>
      </c>
      <c r="H164" s="21">
        <v>2106</v>
      </c>
      <c r="I164" s="21">
        <v>834</v>
      </c>
      <c r="J164" s="21">
        <v>6</v>
      </c>
      <c r="K164" s="21">
        <v>9896</v>
      </c>
      <c r="L164" s="21">
        <v>288</v>
      </c>
      <c r="M164" s="21">
        <v>991</v>
      </c>
      <c r="N164" s="21">
        <v>1837</v>
      </c>
      <c r="O164" s="21">
        <v>4165</v>
      </c>
      <c r="P164" s="21">
        <v>2858</v>
      </c>
      <c r="Q164" s="21">
        <v>1109</v>
      </c>
      <c r="R164" s="21">
        <v>2</v>
      </c>
      <c r="S164" s="21">
        <v>11250</v>
      </c>
      <c r="T164" s="21" t="s">
        <v>98</v>
      </c>
      <c r="U164" s="21" t="s">
        <v>98</v>
      </c>
      <c r="V164" s="21" t="s">
        <v>98</v>
      </c>
      <c r="W164" s="21" t="s">
        <v>98</v>
      </c>
      <c r="X164" s="21" t="s">
        <v>98</v>
      </c>
      <c r="Y164" s="21" t="s">
        <v>98</v>
      </c>
      <c r="Z164" s="21" t="s">
        <v>98</v>
      </c>
      <c r="AA164" s="21" t="s">
        <v>98</v>
      </c>
      <c r="AB164" s="21" t="s">
        <v>98</v>
      </c>
      <c r="AC164" s="21" t="s">
        <v>98</v>
      </c>
      <c r="AD164" s="21" t="s">
        <v>98</v>
      </c>
      <c r="AE164" s="21" t="s">
        <v>98</v>
      </c>
      <c r="AF164" s="21" t="s">
        <v>98</v>
      </c>
      <c r="AG164" s="21" t="s">
        <v>98</v>
      </c>
      <c r="AH164" s="21" t="s">
        <v>98</v>
      </c>
      <c r="AI164" s="21" t="s">
        <v>98</v>
      </c>
      <c r="AJ164" s="22"/>
      <c r="AK164" s="22"/>
      <c r="AL164" s="22"/>
      <c r="AM164" s="22"/>
    </row>
    <row r="165" spans="1:39" ht="13.5">
      <c r="A165" s="51" t="s">
        <v>459</v>
      </c>
      <c r="B165" s="56"/>
      <c r="C165" s="56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2"/>
      <c r="AK165" s="22"/>
      <c r="AL165" s="22"/>
      <c r="AM165" s="22"/>
    </row>
    <row r="166" spans="1:39" ht="13.5">
      <c r="A166" s="54">
        <v>152</v>
      </c>
      <c r="B166" s="55" t="s">
        <v>150</v>
      </c>
      <c r="C166" s="55" t="s">
        <v>460</v>
      </c>
      <c r="D166" s="21">
        <v>0</v>
      </c>
      <c r="E166" s="21">
        <v>18</v>
      </c>
      <c r="F166" s="21">
        <v>203</v>
      </c>
      <c r="G166" s="21">
        <v>140</v>
      </c>
      <c r="H166" s="21">
        <v>100</v>
      </c>
      <c r="I166" s="21">
        <v>29</v>
      </c>
      <c r="J166" s="21">
        <v>0</v>
      </c>
      <c r="K166" s="21">
        <v>490</v>
      </c>
      <c r="L166" s="21">
        <v>0</v>
      </c>
      <c r="M166" s="21">
        <v>17</v>
      </c>
      <c r="N166" s="21">
        <v>228</v>
      </c>
      <c r="O166" s="21">
        <v>254</v>
      </c>
      <c r="P166" s="21">
        <v>169</v>
      </c>
      <c r="Q166" s="21">
        <v>63</v>
      </c>
      <c r="R166" s="21">
        <v>0</v>
      </c>
      <c r="S166" s="21">
        <v>731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2</v>
      </c>
      <c r="AG166" s="21">
        <v>1</v>
      </c>
      <c r="AH166" s="21">
        <v>0</v>
      </c>
      <c r="AI166" s="21">
        <v>3</v>
      </c>
      <c r="AJ166" s="22"/>
      <c r="AK166" s="22"/>
      <c r="AL166" s="22"/>
      <c r="AM166" s="22"/>
    </row>
    <row r="167" spans="1:39" ht="27">
      <c r="A167" s="54">
        <v>153</v>
      </c>
      <c r="B167" s="55" t="s">
        <v>151</v>
      </c>
      <c r="C167" s="55" t="s">
        <v>461</v>
      </c>
      <c r="D167" s="21">
        <v>0</v>
      </c>
      <c r="E167" s="21">
        <v>0</v>
      </c>
      <c r="F167" s="21">
        <v>39</v>
      </c>
      <c r="G167" s="21">
        <v>271</v>
      </c>
      <c r="H167" s="21">
        <v>303</v>
      </c>
      <c r="I167" s="21">
        <v>87</v>
      </c>
      <c r="J167" s="21">
        <v>5</v>
      </c>
      <c r="K167" s="21">
        <v>705</v>
      </c>
      <c r="L167" s="21">
        <v>0</v>
      </c>
      <c r="M167" s="21">
        <v>3</v>
      </c>
      <c r="N167" s="21">
        <v>34</v>
      </c>
      <c r="O167" s="21">
        <v>411</v>
      </c>
      <c r="P167" s="21">
        <v>452</v>
      </c>
      <c r="Q167" s="21">
        <v>222</v>
      </c>
      <c r="R167" s="21">
        <v>1</v>
      </c>
      <c r="S167" s="21">
        <v>1123</v>
      </c>
      <c r="T167" s="21">
        <v>0</v>
      </c>
      <c r="U167" s="21">
        <v>0</v>
      </c>
      <c r="V167" s="21">
        <v>0</v>
      </c>
      <c r="W167" s="21">
        <v>6</v>
      </c>
      <c r="X167" s="21">
        <v>8</v>
      </c>
      <c r="Y167" s="21">
        <v>1</v>
      </c>
      <c r="Z167" s="21">
        <v>0</v>
      </c>
      <c r="AA167" s="21">
        <v>15</v>
      </c>
      <c r="AB167" s="21">
        <v>0</v>
      </c>
      <c r="AC167" s="21">
        <v>0</v>
      </c>
      <c r="AD167" s="21">
        <v>0</v>
      </c>
      <c r="AE167" s="21">
        <v>4</v>
      </c>
      <c r="AF167" s="21">
        <v>8</v>
      </c>
      <c r="AG167" s="21">
        <v>4</v>
      </c>
      <c r="AH167" s="21">
        <v>0</v>
      </c>
      <c r="AI167" s="21">
        <v>16</v>
      </c>
      <c r="AJ167" s="22"/>
      <c r="AK167" s="22"/>
      <c r="AL167" s="22"/>
      <c r="AM167" s="22"/>
    </row>
    <row r="168" spans="1:39" ht="13.5">
      <c r="A168" s="54">
        <v>154</v>
      </c>
      <c r="B168" s="55" t="s">
        <v>152</v>
      </c>
      <c r="C168" s="55" t="s">
        <v>462</v>
      </c>
      <c r="D168" s="21">
        <v>0</v>
      </c>
      <c r="E168" s="21">
        <v>0</v>
      </c>
      <c r="F168" s="21">
        <v>0</v>
      </c>
      <c r="G168" s="21">
        <v>7702</v>
      </c>
      <c r="H168" s="21">
        <v>17522</v>
      </c>
      <c r="I168" s="21">
        <v>10925</v>
      </c>
      <c r="J168" s="21">
        <v>181</v>
      </c>
      <c r="K168" s="21">
        <v>36330</v>
      </c>
      <c r="L168" s="21">
        <v>0</v>
      </c>
      <c r="M168" s="21">
        <v>0</v>
      </c>
      <c r="N168" s="21">
        <v>0</v>
      </c>
      <c r="O168" s="21">
        <v>10333</v>
      </c>
      <c r="P168" s="21">
        <v>25454</v>
      </c>
      <c r="Q168" s="21">
        <v>17520</v>
      </c>
      <c r="R168" s="21">
        <v>301</v>
      </c>
      <c r="S168" s="21">
        <v>53608</v>
      </c>
      <c r="T168" s="21">
        <v>0</v>
      </c>
      <c r="U168" s="21">
        <v>0</v>
      </c>
      <c r="V168" s="21">
        <v>0</v>
      </c>
      <c r="W168" s="21">
        <v>18</v>
      </c>
      <c r="X168" s="21">
        <v>75</v>
      </c>
      <c r="Y168" s="21">
        <v>86</v>
      </c>
      <c r="Z168" s="21">
        <v>8</v>
      </c>
      <c r="AA168" s="21">
        <v>187</v>
      </c>
      <c r="AB168" s="21">
        <v>0</v>
      </c>
      <c r="AC168" s="21">
        <v>0</v>
      </c>
      <c r="AD168" s="21">
        <v>0</v>
      </c>
      <c r="AE168" s="21">
        <v>17</v>
      </c>
      <c r="AF168" s="21">
        <v>75</v>
      </c>
      <c r="AG168" s="21">
        <v>124</v>
      </c>
      <c r="AH168" s="21">
        <v>3</v>
      </c>
      <c r="AI168" s="21">
        <v>219</v>
      </c>
      <c r="AJ168" s="22"/>
      <c r="AK168" s="22"/>
      <c r="AL168" s="22"/>
      <c r="AM168" s="22"/>
    </row>
    <row r="169" spans="1:39" ht="13.5">
      <c r="A169" s="54">
        <v>155</v>
      </c>
      <c r="B169" s="55" t="s">
        <v>153</v>
      </c>
      <c r="C169" s="55" t="s">
        <v>463</v>
      </c>
      <c r="D169" s="21">
        <v>0</v>
      </c>
      <c r="E169" s="21">
        <v>0</v>
      </c>
      <c r="F169" s="21">
        <v>10</v>
      </c>
      <c r="G169" s="21">
        <v>602</v>
      </c>
      <c r="H169" s="21">
        <v>1335</v>
      </c>
      <c r="I169" s="21">
        <v>945</v>
      </c>
      <c r="J169" s="21">
        <v>13</v>
      </c>
      <c r="K169" s="21">
        <v>2905</v>
      </c>
      <c r="L169" s="21">
        <v>0</v>
      </c>
      <c r="M169" s="21">
        <v>0</v>
      </c>
      <c r="N169" s="21">
        <v>4</v>
      </c>
      <c r="O169" s="21">
        <v>803</v>
      </c>
      <c r="P169" s="21">
        <v>1456</v>
      </c>
      <c r="Q169" s="21">
        <v>1102</v>
      </c>
      <c r="R169" s="21">
        <v>37</v>
      </c>
      <c r="S169" s="21">
        <v>3402</v>
      </c>
      <c r="T169" s="21">
        <v>0</v>
      </c>
      <c r="U169" s="21">
        <v>0</v>
      </c>
      <c r="V169" s="21">
        <v>0</v>
      </c>
      <c r="W169" s="21">
        <v>7</v>
      </c>
      <c r="X169" s="21">
        <v>29</v>
      </c>
      <c r="Y169" s="21">
        <v>27</v>
      </c>
      <c r="Z169" s="21">
        <v>0</v>
      </c>
      <c r="AA169" s="21">
        <v>63</v>
      </c>
      <c r="AB169" s="21">
        <v>0</v>
      </c>
      <c r="AC169" s="21">
        <v>0</v>
      </c>
      <c r="AD169" s="21">
        <v>0</v>
      </c>
      <c r="AE169" s="21">
        <v>3</v>
      </c>
      <c r="AF169" s="21">
        <v>20</v>
      </c>
      <c r="AG169" s="21">
        <v>34</v>
      </c>
      <c r="AH169" s="21">
        <v>0</v>
      </c>
      <c r="AI169" s="21">
        <v>57</v>
      </c>
      <c r="AJ169" s="22"/>
      <c r="AK169" s="22"/>
      <c r="AL169" s="22"/>
      <c r="AM169" s="22"/>
    </row>
    <row r="170" spans="1:39" ht="13.5">
      <c r="A170" s="54">
        <v>156</v>
      </c>
      <c r="B170" s="55" t="s">
        <v>154</v>
      </c>
      <c r="C170" s="55" t="s">
        <v>464</v>
      </c>
      <c r="D170" s="21">
        <v>0</v>
      </c>
      <c r="E170" s="21">
        <v>0</v>
      </c>
      <c r="F170" s="21">
        <v>9</v>
      </c>
      <c r="G170" s="21">
        <v>371</v>
      </c>
      <c r="H170" s="21">
        <v>821</v>
      </c>
      <c r="I170" s="21">
        <v>621</v>
      </c>
      <c r="J170" s="21">
        <v>64</v>
      </c>
      <c r="K170" s="21">
        <v>1886</v>
      </c>
      <c r="L170" s="21">
        <v>0</v>
      </c>
      <c r="M170" s="21">
        <v>0</v>
      </c>
      <c r="N170" s="21">
        <v>10</v>
      </c>
      <c r="O170" s="21">
        <v>339</v>
      </c>
      <c r="P170" s="21">
        <v>695</v>
      </c>
      <c r="Q170" s="21">
        <v>448</v>
      </c>
      <c r="R170" s="21">
        <v>23</v>
      </c>
      <c r="S170" s="21">
        <v>1515</v>
      </c>
      <c r="T170" s="21">
        <v>0</v>
      </c>
      <c r="U170" s="21">
        <v>0</v>
      </c>
      <c r="V170" s="21">
        <v>0</v>
      </c>
      <c r="W170" s="21">
        <v>1</v>
      </c>
      <c r="X170" s="21">
        <v>23</v>
      </c>
      <c r="Y170" s="21">
        <v>12</v>
      </c>
      <c r="Z170" s="21">
        <v>1</v>
      </c>
      <c r="AA170" s="21">
        <v>37</v>
      </c>
      <c r="AB170" s="21">
        <v>0</v>
      </c>
      <c r="AC170" s="21">
        <v>0</v>
      </c>
      <c r="AD170" s="21">
        <v>0</v>
      </c>
      <c r="AE170" s="21">
        <v>0</v>
      </c>
      <c r="AF170" s="21">
        <v>7</v>
      </c>
      <c r="AG170" s="21">
        <v>8</v>
      </c>
      <c r="AH170" s="21">
        <v>0</v>
      </c>
      <c r="AI170" s="21">
        <v>15</v>
      </c>
      <c r="AJ170" s="22"/>
      <c r="AK170" s="22"/>
      <c r="AL170" s="22"/>
      <c r="AM170" s="22"/>
    </row>
    <row r="171" spans="1:39" ht="13.5">
      <c r="A171" s="54">
        <v>157</v>
      </c>
      <c r="B171" s="55" t="s">
        <v>155</v>
      </c>
      <c r="C171" s="55" t="s">
        <v>465</v>
      </c>
      <c r="D171" s="21">
        <v>0</v>
      </c>
      <c r="E171" s="21">
        <v>0</v>
      </c>
      <c r="F171" s="21">
        <v>13</v>
      </c>
      <c r="G171" s="21">
        <v>3596</v>
      </c>
      <c r="H171" s="21">
        <v>9657</v>
      </c>
      <c r="I171" s="21">
        <v>3822</v>
      </c>
      <c r="J171" s="21">
        <v>14</v>
      </c>
      <c r="K171" s="21">
        <v>17102</v>
      </c>
      <c r="L171" s="21">
        <v>0</v>
      </c>
      <c r="M171" s="21">
        <v>0</v>
      </c>
      <c r="N171" s="21">
        <v>20</v>
      </c>
      <c r="O171" s="21">
        <v>1393</v>
      </c>
      <c r="P171" s="21">
        <v>4599</v>
      </c>
      <c r="Q171" s="21">
        <v>3286</v>
      </c>
      <c r="R171" s="21">
        <v>18</v>
      </c>
      <c r="S171" s="21">
        <v>9316</v>
      </c>
      <c r="T171" s="21">
        <v>0</v>
      </c>
      <c r="U171" s="21">
        <v>0</v>
      </c>
      <c r="V171" s="21">
        <v>4</v>
      </c>
      <c r="W171" s="21">
        <v>234</v>
      </c>
      <c r="X171" s="21">
        <v>1203</v>
      </c>
      <c r="Y171" s="21">
        <v>1008</v>
      </c>
      <c r="Z171" s="21">
        <v>17</v>
      </c>
      <c r="AA171" s="21">
        <v>2466</v>
      </c>
      <c r="AB171" s="21">
        <v>0</v>
      </c>
      <c r="AC171" s="21">
        <v>0</v>
      </c>
      <c r="AD171" s="21">
        <v>1</v>
      </c>
      <c r="AE171" s="21">
        <v>101</v>
      </c>
      <c r="AF171" s="21">
        <v>635</v>
      </c>
      <c r="AG171" s="21">
        <v>958</v>
      </c>
      <c r="AH171" s="21">
        <v>5</v>
      </c>
      <c r="AI171" s="21">
        <v>1700</v>
      </c>
      <c r="AJ171" s="22"/>
      <c r="AK171" s="22"/>
      <c r="AL171" s="22"/>
      <c r="AM171" s="22"/>
    </row>
    <row r="172" spans="1:39" ht="27">
      <c r="A172" s="54">
        <v>158</v>
      </c>
      <c r="B172" s="55" t="s">
        <v>156</v>
      </c>
      <c r="C172" s="55" t="s">
        <v>466</v>
      </c>
      <c r="D172" s="21">
        <v>0</v>
      </c>
      <c r="E172" s="21">
        <v>0</v>
      </c>
      <c r="F172" s="21">
        <v>67</v>
      </c>
      <c r="G172" s="21">
        <v>6934</v>
      </c>
      <c r="H172" s="21">
        <v>19828</v>
      </c>
      <c r="I172" s="21">
        <v>9943</v>
      </c>
      <c r="J172" s="21">
        <v>67</v>
      </c>
      <c r="K172" s="21">
        <v>36839</v>
      </c>
      <c r="L172" s="21">
        <v>0</v>
      </c>
      <c r="M172" s="21">
        <v>0</v>
      </c>
      <c r="N172" s="21">
        <v>60</v>
      </c>
      <c r="O172" s="21">
        <v>6788</v>
      </c>
      <c r="P172" s="21">
        <v>17215</v>
      </c>
      <c r="Q172" s="21">
        <v>10258</v>
      </c>
      <c r="R172" s="21">
        <v>103</v>
      </c>
      <c r="S172" s="21">
        <v>34424</v>
      </c>
      <c r="T172" s="21">
        <v>0</v>
      </c>
      <c r="U172" s="21">
        <v>0</v>
      </c>
      <c r="V172" s="21">
        <v>0</v>
      </c>
      <c r="W172" s="21">
        <v>86</v>
      </c>
      <c r="X172" s="21">
        <v>492</v>
      </c>
      <c r="Y172" s="21">
        <v>475</v>
      </c>
      <c r="Z172" s="21">
        <v>9</v>
      </c>
      <c r="AA172" s="21">
        <v>1062</v>
      </c>
      <c r="AB172" s="21">
        <v>0</v>
      </c>
      <c r="AC172" s="21">
        <v>0</v>
      </c>
      <c r="AD172" s="21">
        <v>0</v>
      </c>
      <c r="AE172" s="21">
        <v>30</v>
      </c>
      <c r="AF172" s="21">
        <v>247</v>
      </c>
      <c r="AG172" s="21">
        <v>469</v>
      </c>
      <c r="AH172" s="21">
        <v>1</v>
      </c>
      <c r="AI172" s="21">
        <v>747</v>
      </c>
      <c r="AJ172" s="22"/>
      <c r="AK172" s="22"/>
      <c r="AL172" s="22"/>
      <c r="AM172" s="22"/>
    </row>
    <row r="173" spans="1:39" ht="13.5">
      <c r="A173" s="54">
        <v>159</v>
      </c>
      <c r="B173" s="55" t="s">
        <v>157</v>
      </c>
      <c r="C173" s="55" t="s">
        <v>467</v>
      </c>
      <c r="D173" s="21">
        <v>0</v>
      </c>
      <c r="E173" s="21">
        <v>0</v>
      </c>
      <c r="F173" s="21">
        <v>2</v>
      </c>
      <c r="G173" s="21">
        <v>46</v>
      </c>
      <c r="H173" s="21">
        <v>95</v>
      </c>
      <c r="I173" s="21">
        <v>59</v>
      </c>
      <c r="J173" s="21">
        <v>0</v>
      </c>
      <c r="K173" s="21">
        <v>202</v>
      </c>
      <c r="L173" s="21">
        <v>0</v>
      </c>
      <c r="M173" s="21">
        <v>0</v>
      </c>
      <c r="N173" s="21">
        <v>1</v>
      </c>
      <c r="O173" s="21">
        <v>85</v>
      </c>
      <c r="P173" s="21">
        <v>107</v>
      </c>
      <c r="Q173" s="21">
        <v>64</v>
      </c>
      <c r="R173" s="21">
        <v>0</v>
      </c>
      <c r="S173" s="21">
        <v>257</v>
      </c>
      <c r="T173" s="21">
        <v>0</v>
      </c>
      <c r="U173" s="21">
        <v>1</v>
      </c>
      <c r="V173" s="21">
        <v>1</v>
      </c>
      <c r="W173" s="21">
        <v>8</v>
      </c>
      <c r="X173" s="21">
        <v>10</v>
      </c>
      <c r="Y173" s="21">
        <v>10</v>
      </c>
      <c r="Z173" s="21">
        <v>0</v>
      </c>
      <c r="AA173" s="21">
        <v>30</v>
      </c>
      <c r="AB173" s="21">
        <v>0</v>
      </c>
      <c r="AC173" s="21">
        <v>0</v>
      </c>
      <c r="AD173" s="21">
        <v>0</v>
      </c>
      <c r="AE173" s="21">
        <v>10</v>
      </c>
      <c r="AF173" s="21">
        <v>14</v>
      </c>
      <c r="AG173" s="21">
        <v>18</v>
      </c>
      <c r="AH173" s="21">
        <v>0</v>
      </c>
      <c r="AI173" s="21">
        <v>42</v>
      </c>
      <c r="AJ173" s="22"/>
      <c r="AK173" s="22"/>
      <c r="AL173" s="22"/>
      <c r="AM173" s="22"/>
    </row>
    <row r="174" spans="1:39" ht="13.5">
      <c r="A174" s="54">
        <v>160</v>
      </c>
      <c r="B174" s="55" t="s">
        <v>158</v>
      </c>
      <c r="C174" s="55" t="s">
        <v>468</v>
      </c>
      <c r="D174" s="21">
        <v>1</v>
      </c>
      <c r="E174" s="21">
        <v>1</v>
      </c>
      <c r="F174" s="21">
        <v>4</v>
      </c>
      <c r="G174" s="21">
        <v>71</v>
      </c>
      <c r="H174" s="21">
        <v>287</v>
      </c>
      <c r="I174" s="21">
        <v>257</v>
      </c>
      <c r="J174" s="21">
        <v>3</v>
      </c>
      <c r="K174" s="21">
        <v>624</v>
      </c>
      <c r="L174" s="21">
        <v>0</v>
      </c>
      <c r="M174" s="21">
        <v>4</v>
      </c>
      <c r="N174" s="21">
        <v>0</v>
      </c>
      <c r="O174" s="21">
        <v>26</v>
      </c>
      <c r="P174" s="21">
        <v>118</v>
      </c>
      <c r="Q174" s="21">
        <v>167</v>
      </c>
      <c r="R174" s="21">
        <v>2</v>
      </c>
      <c r="S174" s="21">
        <v>317</v>
      </c>
      <c r="T174" s="21">
        <v>0</v>
      </c>
      <c r="U174" s="21">
        <v>0</v>
      </c>
      <c r="V174" s="21">
        <v>0</v>
      </c>
      <c r="W174" s="21">
        <v>9</v>
      </c>
      <c r="X174" s="21">
        <v>73</v>
      </c>
      <c r="Y174" s="21">
        <v>64</v>
      </c>
      <c r="Z174" s="21">
        <v>0</v>
      </c>
      <c r="AA174" s="21">
        <v>146</v>
      </c>
      <c r="AB174" s="21">
        <v>0</v>
      </c>
      <c r="AC174" s="21">
        <v>0</v>
      </c>
      <c r="AD174" s="21">
        <v>0</v>
      </c>
      <c r="AE174" s="21">
        <v>3</v>
      </c>
      <c r="AF174" s="21">
        <v>17</v>
      </c>
      <c r="AG174" s="21">
        <v>23</v>
      </c>
      <c r="AH174" s="21">
        <v>0</v>
      </c>
      <c r="AI174" s="21">
        <v>43</v>
      </c>
      <c r="AJ174" s="22"/>
      <c r="AK174" s="22"/>
      <c r="AL174" s="22"/>
      <c r="AM174" s="22"/>
    </row>
    <row r="175" spans="1:39" ht="13.5">
      <c r="A175" s="54">
        <v>161</v>
      </c>
      <c r="B175" s="55" t="s">
        <v>159</v>
      </c>
      <c r="C175" s="55" t="s">
        <v>469</v>
      </c>
      <c r="D175" s="21">
        <v>8</v>
      </c>
      <c r="E175" s="21">
        <v>8</v>
      </c>
      <c r="F175" s="21">
        <v>20</v>
      </c>
      <c r="G175" s="21">
        <v>854</v>
      </c>
      <c r="H175" s="21">
        <v>3474</v>
      </c>
      <c r="I175" s="21">
        <v>2724</v>
      </c>
      <c r="J175" s="21">
        <v>24</v>
      </c>
      <c r="K175" s="21">
        <v>7112</v>
      </c>
      <c r="L175" s="21">
        <v>11</v>
      </c>
      <c r="M175" s="21">
        <v>8</v>
      </c>
      <c r="N175" s="21">
        <v>29</v>
      </c>
      <c r="O175" s="21">
        <v>626</v>
      </c>
      <c r="P175" s="21">
        <v>2729</v>
      </c>
      <c r="Q175" s="21">
        <v>2803</v>
      </c>
      <c r="R175" s="21">
        <v>20</v>
      </c>
      <c r="S175" s="21">
        <v>6226</v>
      </c>
      <c r="T175" s="21">
        <v>3</v>
      </c>
      <c r="U175" s="21">
        <v>1</v>
      </c>
      <c r="V175" s="21">
        <v>4</v>
      </c>
      <c r="W175" s="21">
        <v>87</v>
      </c>
      <c r="X175" s="21">
        <v>468</v>
      </c>
      <c r="Y175" s="21">
        <v>537</v>
      </c>
      <c r="Z175" s="21">
        <v>1</v>
      </c>
      <c r="AA175" s="21">
        <v>1101</v>
      </c>
      <c r="AB175" s="21">
        <v>5</v>
      </c>
      <c r="AC175" s="21">
        <v>0</v>
      </c>
      <c r="AD175" s="21">
        <v>2</v>
      </c>
      <c r="AE175" s="21">
        <v>65</v>
      </c>
      <c r="AF175" s="21">
        <v>345</v>
      </c>
      <c r="AG175" s="21">
        <v>629</v>
      </c>
      <c r="AH175" s="21">
        <v>0</v>
      </c>
      <c r="AI175" s="21">
        <v>1046</v>
      </c>
      <c r="AJ175" s="22"/>
      <c r="AK175" s="22"/>
      <c r="AL175" s="22"/>
      <c r="AM175" s="22"/>
    </row>
    <row r="176" spans="1:39" ht="27">
      <c r="A176" s="54">
        <v>162</v>
      </c>
      <c r="B176" s="55" t="s">
        <v>160</v>
      </c>
      <c r="C176" s="55" t="s">
        <v>470</v>
      </c>
      <c r="D176" s="21">
        <v>44</v>
      </c>
      <c r="E176" s="21">
        <v>48</v>
      </c>
      <c r="F176" s="21">
        <v>156</v>
      </c>
      <c r="G176" s="21">
        <v>3115</v>
      </c>
      <c r="H176" s="21">
        <v>4839</v>
      </c>
      <c r="I176" s="21">
        <v>2525</v>
      </c>
      <c r="J176" s="21">
        <v>16</v>
      </c>
      <c r="K176" s="21">
        <v>10743</v>
      </c>
      <c r="L176" s="21">
        <v>46</v>
      </c>
      <c r="M176" s="21">
        <v>34</v>
      </c>
      <c r="N176" s="21">
        <v>130</v>
      </c>
      <c r="O176" s="21">
        <v>2744</v>
      </c>
      <c r="P176" s="21">
        <v>4014</v>
      </c>
      <c r="Q176" s="21">
        <v>2475</v>
      </c>
      <c r="R176" s="21">
        <v>25</v>
      </c>
      <c r="S176" s="21">
        <v>9468</v>
      </c>
      <c r="T176" s="21">
        <v>17</v>
      </c>
      <c r="U176" s="21">
        <v>3</v>
      </c>
      <c r="V176" s="21">
        <v>7</v>
      </c>
      <c r="W176" s="21">
        <v>90</v>
      </c>
      <c r="X176" s="21">
        <v>251</v>
      </c>
      <c r="Y176" s="21">
        <v>172</v>
      </c>
      <c r="Z176" s="21">
        <v>3</v>
      </c>
      <c r="AA176" s="21">
        <v>543</v>
      </c>
      <c r="AB176" s="21">
        <v>13</v>
      </c>
      <c r="AC176" s="21">
        <v>3</v>
      </c>
      <c r="AD176" s="21">
        <v>8</v>
      </c>
      <c r="AE176" s="21">
        <v>58</v>
      </c>
      <c r="AF176" s="21">
        <v>175</v>
      </c>
      <c r="AG176" s="21">
        <v>185</v>
      </c>
      <c r="AH176" s="21">
        <v>3</v>
      </c>
      <c r="AI176" s="21">
        <v>445</v>
      </c>
      <c r="AJ176" s="22"/>
      <c r="AK176" s="22"/>
      <c r="AL176" s="22"/>
      <c r="AM176" s="22"/>
    </row>
    <row r="177" spans="1:39" ht="13.5">
      <c r="A177" s="54">
        <v>163</v>
      </c>
      <c r="B177" s="55" t="s">
        <v>161</v>
      </c>
      <c r="C177" s="55" t="s">
        <v>471</v>
      </c>
      <c r="D177" s="21">
        <v>4</v>
      </c>
      <c r="E177" s="21">
        <v>23</v>
      </c>
      <c r="F177" s="21">
        <v>58</v>
      </c>
      <c r="G177" s="21">
        <v>2699</v>
      </c>
      <c r="H177" s="21">
        <v>10665</v>
      </c>
      <c r="I177" s="21">
        <v>7823</v>
      </c>
      <c r="J177" s="21">
        <v>149</v>
      </c>
      <c r="K177" s="21">
        <v>21421</v>
      </c>
      <c r="L177" s="21">
        <v>5</v>
      </c>
      <c r="M177" s="21">
        <v>10</v>
      </c>
      <c r="N177" s="21">
        <v>48</v>
      </c>
      <c r="O177" s="21">
        <v>1603</v>
      </c>
      <c r="P177" s="21">
        <v>6083</v>
      </c>
      <c r="Q177" s="21">
        <v>7511</v>
      </c>
      <c r="R177" s="21">
        <v>17</v>
      </c>
      <c r="S177" s="21">
        <v>15277</v>
      </c>
      <c r="T177" s="21">
        <v>0</v>
      </c>
      <c r="U177" s="21">
        <v>0</v>
      </c>
      <c r="V177" s="21">
        <v>1</v>
      </c>
      <c r="W177" s="21">
        <v>179</v>
      </c>
      <c r="X177" s="21">
        <v>882</v>
      </c>
      <c r="Y177" s="21">
        <v>931</v>
      </c>
      <c r="Z177" s="21">
        <v>20</v>
      </c>
      <c r="AA177" s="21">
        <v>2013</v>
      </c>
      <c r="AB177" s="21">
        <v>1</v>
      </c>
      <c r="AC177" s="21">
        <v>1</v>
      </c>
      <c r="AD177" s="21">
        <v>3</v>
      </c>
      <c r="AE177" s="21">
        <v>91</v>
      </c>
      <c r="AF177" s="21">
        <v>487</v>
      </c>
      <c r="AG177" s="21">
        <v>871</v>
      </c>
      <c r="AH177" s="21">
        <v>3</v>
      </c>
      <c r="AI177" s="21">
        <v>1457</v>
      </c>
      <c r="AJ177" s="22"/>
      <c r="AK177" s="22"/>
      <c r="AL177" s="22"/>
      <c r="AM177" s="22"/>
    </row>
    <row r="178" spans="1:39" ht="13.5">
      <c r="A178" s="54">
        <v>164</v>
      </c>
      <c r="B178" s="55" t="s">
        <v>162</v>
      </c>
      <c r="C178" s="55" t="s">
        <v>472</v>
      </c>
      <c r="D178" s="21">
        <v>0</v>
      </c>
      <c r="E178" s="21">
        <v>0</v>
      </c>
      <c r="F178" s="21">
        <v>1</v>
      </c>
      <c r="G178" s="21">
        <v>37</v>
      </c>
      <c r="H178" s="21">
        <v>51</v>
      </c>
      <c r="I178" s="21">
        <v>35</v>
      </c>
      <c r="J178" s="21">
        <v>0</v>
      </c>
      <c r="K178" s="21">
        <v>124</v>
      </c>
      <c r="L178" s="21">
        <v>0</v>
      </c>
      <c r="M178" s="21">
        <v>0</v>
      </c>
      <c r="N178" s="21">
        <v>0</v>
      </c>
      <c r="O178" s="21">
        <v>29</v>
      </c>
      <c r="P178" s="21">
        <v>51</v>
      </c>
      <c r="Q178" s="21">
        <v>43</v>
      </c>
      <c r="R178" s="21">
        <v>0</v>
      </c>
      <c r="S178" s="21">
        <v>123</v>
      </c>
      <c r="T178" s="21">
        <v>0</v>
      </c>
      <c r="U178" s="21">
        <v>0</v>
      </c>
      <c r="V178" s="21">
        <v>0</v>
      </c>
      <c r="W178" s="21">
        <v>2</v>
      </c>
      <c r="X178" s="21">
        <v>3</v>
      </c>
      <c r="Y178" s="21">
        <v>1</v>
      </c>
      <c r="Z178" s="21">
        <v>0</v>
      </c>
      <c r="AA178" s="21">
        <v>6</v>
      </c>
      <c r="AB178" s="21">
        <v>0</v>
      </c>
      <c r="AC178" s="21">
        <v>0</v>
      </c>
      <c r="AD178" s="21">
        <v>0</v>
      </c>
      <c r="AE178" s="21">
        <v>1</v>
      </c>
      <c r="AF178" s="21">
        <v>0</v>
      </c>
      <c r="AG178" s="21">
        <v>4</v>
      </c>
      <c r="AH178" s="21">
        <v>0</v>
      </c>
      <c r="AI178" s="21">
        <v>5</v>
      </c>
      <c r="AJ178" s="22"/>
      <c r="AK178" s="22"/>
      <c r="AL178" s="22"/>
      <c r="AM178" s="22"/>
    </row>
    <row r="179" spans="1:39" ht="13.5">
      <c r="A179" s="54">
        <v>165</v>
      </c>
      <c r="B179" s="55" t="s">
        <v>163</v>
      </c>
      <c r="C179" s="55" t="s">
        <v>473</v>
      </c>
      <c r="D179" s="21">
        <v>0</v>
      </c>
      <c r="E179" s="21">
        <v>0</v>
      </c>
      <c r="F179" s="21">
        <v>1</v>
      </c>
      <c r="G179" s="21">
        <v>44</v>
      </c>
      <c r="H179" s="21">
        <v>65</v>
      </c>
      <c r="I179" s="21">
        <v>6</v>
      </c>
      <c r="J179" s="21">
        <v>0</v>
      </c>
      <c r="K179" s="21">
        <v>116</v>
      </c>
      <c r="L179" s="21">
        <v>1</v>
      </c>
      <c r="M179" s="21">
        <v>1</v>
      </c>
      <c r="N179" s="21">
        <v>0</v>
      </c>
      <c r="O179" s="21">
        <v>37</v>
      </c>
      <c r="P179" s="21">
        <v>29</v>
      </c>
      <c r="Q179" s="21">
        <v>7</v>
      </c>
      <c r="R179" s="21">
        <v>0</v>
      </c>
      <c r="S179" s="21">
        <v>75</v>
      </c>
      <c r="T179" s="21">
        <v>0</v>
      </c>
      <c r="U179" s="21">
        <v>0</v>
      </c>
      <c r="V179" s="21">
        <v>0</v>
      </c>
      <c r="W179" s="21">
        <v>2</v>
      </c>
      <c r="X179" s="21">
        <v>2</v>
      </c>
      <c r="Y179" s="21">
        <v>6</v>
      </c>
      <c r="Z179" s="21">
        <v>0</v>
      </c>
      <c r="AA179" s="21">
        <v>10</v>
      </c>
      <c r="AB179" s="21">
        <v>0</v>
      </c>
      <c r="AC179" s="21">
        <v>0</v>
      </c>
      <c r="AD179" s="21">
        <v>0</v>
      </c>
      <c r="AE179" s="21">
        <v>2</v>
      </c>
      <c r="AF179" s="21">
        <v>1</v>
      </c>
      <c r="AG179" s="21">
        <v>5</v>
      </c>
      <c r="AH179" s="21">
        <v>0</v>
      </c>
      <c r="AI179" s="21">
        <v>8</v>
      </c>
      <c r="AJ179" s="22"/>
      <c r="AK179" s="22"/>
      <c r="AL179" s="22"/>
      <c r="AM179" s="22"/>
    </row>
    <row r="180" spans="1:39" ht="41.25">
      <c r="A180" s="54">
        <v>166</v>
      </c>
      <c r="B180" s="55" t="s">
        <v>164</v>
      </c>
      <c r="C180" s="55" t="s">
        <v>474</v>
      </c>
      <c r="D180" s="21">
        <v>1</v>
      </c>
      <c r="E180" s="21">
        <v>2</v>
      </c>
      <c r="F180" s="21">
        <v>10</v>
      </c>
      <c r="G180" s="21">
        <v>285</v>
      </c>
      <c r="H180" s="21">
        <v>668</v>
      </c>
      <c r="I180" s="21">
        <v>281</v>
      </c>
      <c r="J180" s="21">
        <v>0</v>
      </c>
      <c r="K180" s="21">
        <v>1247</v>
      </c>
      <c r="L180" s="21">
        <v>0</v>
      </c>
      <c r="M180" s="21">
        <v>4</v>
      </c>
      <c r="N180" s="21">
        <v>11</v>
      </c>
      <c r="O180" s="21">
        <v>206</v>
      </c>
      <c r="P180" s="21">
        <v>256</v>
      </c>
      <c r="Q180" s="21">
        <v>103</v>
      </c>
      <c r="R180" s="21">
        <v>0</v>
      </c>
      <c r="S180" s="21">
        <v>580</v>
      </c>
      <c r="T180" s="21">
        <v>0</v>
      </c>
      <c r="U180" s="21">
        <v>0</v>
      </c>
      <c r="V180" s="21">
        <v>0</v>
      </c>
      <c r="W180" s="21">
        <v>7</v>
      </c>
      <c r="X180" s="21">
        <v>26</v>
      </c>
      <c r="Y180" s="21">
        <v>22</v>
      </c>
      <c r="Z180" s="21">
        <v>0</v>
      </c>
      <c r="AA180" s="21">
        <v>55</v>
      </c>
      <c r="AB180" s="21">
        <v>0</v>
      </c>
      <c r="AC180" s="21">
        <v>0</v>
      </c>
      <c r="AD180" s="21">
        <v>0</v>
      </c>
      <c r="AE180" s="21">
        <v>1</v>
      </c>
      <c r="AF180" s="21">
        <v>8</v>
      </c>
      <c r="AG180" s="21">
        <v>11</v>
      </c>
      <c r="AH180" s="21">
        <v>0</v>
      </c>
      <c r="AI180" s="21">
        <v>20</v>
      </c>
      <c r="AJ180" s="22"/>
      <c r="AK180" s="22"/>
      <c r="AL180" s="22"/>
      <c r="AM180" s="22"/>
    </row>
    <row r="181" spans="1:39" ht="27">
      <c r="A181" s="54">
        <v>167</v>
      </c>
      <c r="B181" s="55" t="s">
        <v>165</v>
      </c>
      <c r="C181" s="55" t="s">
        <v>475</v>
      </c>
      <c r="D181" s="21">
        <v>2</v>
      </c>
      <c r="E181" s="21">
        <v>6</v>
      </c>
      <c r="F181" s="21">
        <v>48</v>
      </c>
      <c r="G181" s="21">
        <v>423</v>
      </c>
      <c r="H181" s="21">
        <v>374</v>
      </c>
      <c r="I181" s="21">
        <v>122</v>
      </c>
      <c r="J181" s="21">
        <v>1</v>
      </c>
      <c r="K181" s="21">
        <v>976</v>
      </c>
      <c r="L181" s="21">
        <v>0</v>
      </c>
      <c r="M181" s="21">
        <v>5</v>
      </c>
      <c r="N181" s="21">
        <v>32</v>
      </c>
      <c r="O181" s="21">
        <v>494</v>
      </c>
      <c r="P181" s="21">
        <v>310</v>
      </c>
      <c r="Q181" s="21">
        <v>124</v>
      </c>
      <c r="R181" s="21">
        <v>0</v>
      </c>
      <c r="S181" s="21">
        <v>965</v>
      </c>
      <c r="T181" s="21">
        <v>0</v>
      </c>
      <c r="U181" s="21">
        <v>1</v>
      </c>
      <c r="V181" s="21">
        <v>0</v>
      </c>
      <c r="W181" s="21">
        <v>3</v>
      </c>
      <c r="X181" s="21">
        <v>5</v>
      </c>
      <c r="Y181" s="21">
        <v>6</v>
      </c>
      <c r="Z181" s="21">
        <v>0</v>
      </c>
      <c r="AA181" s="21">
        <v>15</v>
      </c>
      <c r="AB181" s="21">
        <v>0</v>
      </c>
      <c r="AC181" s="21">
        <v>0</v>
      </c>
      <c r="AD181" s="21">
        <v>0</v>
      </c>
      <c r="AE181" s="21">
        <v>1</v>
      </c>
      <c r="AF181" s="21">
        <v>3</v>
      </c>
      <c r="AG181" s="21">
        <v>4</v>
      </c>
      <c r="AH181" s="21">
        <v>0</v>
      </c>
      <c r="AI181" s="21">
        <v>8</v>
      </c>
      <c r="AJ181" s="22"/>
      <c r="AK181" s="22"/>
      <c r="AL181" s="22"/>
      <c r="AM181" s="22"/>
    </row>
    <row r="182" spans="1:39" ht="13.5">
      <c r="A182" s="54">
        <v>168</v>
      </c>
      <c r="B182" s="55" t="s">
        <v>166</v>
      </c>
      <c r="C182" s="55" t="s">
        <v>476</v>
      </c>
      <c r="D182" s="21">
        <v>2</v>
      </c>
      <c r="E182" s="21">
        <v>7</v>
      </c>
      <c r="F182" s="21">
        <v>18</v>
      </c>
      <c r="G182" s="21">
        <v>2299</v>
      </c>
      <c r="H182" s="21">
        <v>2906</v>
      </c>
      <c r="I182" s="21">
        <v>868</v>
      </c>
      <c r="J182" s="21">
        <v>14</v>
      </c>
      <c r="K182" s="21">
        <v>6114</v>
      </c>
      <c r="L182" s="21">
        <v>1</v>
      </c>
      <c r="M182" s="21">
        <v>3</v>
      </c>
      <c r="N182" s="21">
        <v>15</v>
      </c>
      <c r="O182" s="21">
        <v>2782</v>
      </c>
      <c r="P182" s="21">
        <v>2900</v>
      </c>
      <c r="Q182" s="21">
        <v>592</v>
      </c>
      <c r="R182" s="21">
        <v>1</v>
      </c>
      <c r="S182" s="21">
        <v>6294</v>
      </c>
      <c r="T182" s="21">
        <v>0</v>
      </c>
      <c r="U182" s="21">
        <v>0</v>
      </c>
      <c r="V182" s="21">
        <v>0</v>
      </c>
      <c r="W182" s="21">
        <v>1</v>
      </c>
      <c r="X182" s="21">
        <v>0</v>
      </c>
      <c r="Y182" s="21">
        <v>0</v>
      </c>
      <c r="Z182" s="21">
        <v>0</v>
      </c>
      <c r="AA182" s="21">
        <v>1</v>
      </c>
      <c r="AB182" s="21">
        <v>0</v>
      </c>
      <c r="AC182" s="21">
        <v>0</v>
      </c>
      <c r="AD182" s="21">
        <v>0</v>
      </c>
      <c r="AE182" s="21">
        <v>0</v>
      </c>
      <c r="AF182" s="21">
        <v>1</v>
      </c>
      <c r="AG182" s="21">
        <v>2</v>
      </c>
      <c r="AH182" s="21">
        <v>0</v>
      </c>
      <c r="AI182" s="21">
        <v>3</v>
      </c>
      <c r="AJ182" s="22"/>
      <c r="AK182" s="22"/>
      <c r="AL182" s="22"/>
      <c r="AM182" s="22"/>
    </row>
    <row r="183" spans="1:39" ht="13.5">
      <c r="A183" s="54">
        <v>169</v>
      </c>
      <c r="B183" s="55" t="s">
        <v>167</v>
      </c>
      <c r="C183" s="55" t="s">
        <v>477</v>
      </c>
      <c r="D183" s="21">
        <v>4</v>
      </c>
      <c r="E183" s="21">
        <v>11</v>
      </c>
      <c r="F183" s="21">
        <v>40</v>
      </c>
      <c r="G183" s="21">
        <v>5018</v>
      </c>
      <c r="H183" s="21">
        <v>5007</v>
      </c>
      <c r="I183" s="21">
        <v>1788</v>
      </c>
      <c r="J183" s="21">
        <v>17</v>
      </c>
      <c r="K183" s="21">
        <v>11885</v>
      </c>
      <c r="L183" s="21">
        <v>0</v>
      </c>
      <c r="M183" s="21">
        <v>8</v>
      </c>
      <c r="N183" s="21">
        <v>63</v>
      </c>
      <c r="O183" s="21">
        <v>2467</v>
      </c>
      <c r="P183" s="21">
        <v>1771</v>
      </c>
      <c r="Q183" s="21">
        <v>627</v>
      </c>
      <c r="R183" s="21">
        <v>1</v>
      </c>
      <c r="S183" s="21">
        <v>4937</v>
      </c>
      <c r="T183" s="21">
        <v>0</v>
      </c>
      <c r="U183" s="21">
        <v>0</v>
      </c>
      <c r="V183" s="21">
        <v>0</v>
      </c>
      <c r="W183" s="21">
        <v>1</v>
      </c>
      <c r="X183" s="21">
        <v>6</v>
      </c>
      <c r="Y183" s="21">
        <v>5</v>
      </c>
      <c r="Z183" s="21">
        <v>0</v>
      </c>
      <c r="AA183" s="21">
        <v>12</v>
      </c>
      <c r="AB183" s="21">
        <v>0</v>
      </c>
      <c r="AC183" s="21">
        <v>0</v>
      </c>
      <c r="AD183" s="21">
        <v>0</v>
      </c>
      <c r="AE183" s="21">
        <v>0</v>
      </c>
      <c r="AF183" s="21">
        <v>2</v>
      </c>
      <c r="AG183" s="21">
        <v>2</v>
      </c>
      <c r="AH183" s="21">
        <v>0</v>
      </c>
      <c r="AI183" s="21">
        <v>4</v>
      </c>
      <c r="AJ183" s="22"/>
      <c r="AK183" s="22"/>
      <c r="AL183" s="22"/>
      <c r="AM183" s="22"/>
    </row>
    <row r="184" spans="1:39" ht="27">
      <c r="A184" s="54">
        <v>170</v>
      </c>
      <c r="B184" s="55" t="s">
        <v>168</v>
      </c>
      <c r="C184" s="55" t="s">
        <v>478</v>
      </c>
      <c r="D184" s="21">
        <v>23</v>
      </c>
      <c r="E184" s="21">
        <v>112</v>
      </c>
      <c r="F184" s="21">
        <v>269</v>
      </c>
      <c r="G184" s="21">
        <v>1218</v>
      </c>
      <c r="H184" s="21">
        <v>1499</v>
      </c>
      <c r="I184" s="21">
        <v>483</v>
      </c>
      <c r="J184" s="21">
        <v>16</v>
      </c>
      <c r="K184" s="21">
        <v>3620</v>
      </c>
      <c r="L184" s="21">
        <v>17</v>
      </c>
      <c r="M184" s="21">
        <v>85</v>
      </c>
      <c r="N184" s="21">
        <v>213</v>
      </c>
      <c r="O184" s="21">
        <v>880</v>
      </c>
      <c r="P184" s="21">
        <v>1012</v>
      </c>
      <c r="Q184" s="21">
        <v>418</v>
      </c>
      <c r="R184" s="21">
        <v>5</v>
      </c>
      <c r="S184" s="21">
        <v>2630</v>
      </c>
      <c r="T184" s="21">
        <v>2</v>
      </c>
      <c r="U184" s="21">
        <v>0</v>
      </c>
      <c r="V184" s="21">
        <v>0</v>
      </c>
      <c r="W184" s="21">
        <v>3</v>
      </c>
      <c r="X184" s="21">
        <v>10</v>
      </c>
      <c r="Y184" s="21">
        <v>11</v>
      </c>
      <c r="Z184" s="21">
        <v>0</v>
      </c>
      <c r="AA184" s="21">
        <v>26</v>
      </c>
      <c r="AB184" s="21">
        <v>0</v>
      </c>
      <c r="AC184" s="21">
        <v>0</v>
      </c>
      <c r="AD184" s="21">
        <v>0</v>
      </c>
      <c r="AE184" s="21">
        <v>3</v>
      </c>
      <c r="AF184" s="21">
        <v>1</v>
      </c>
      <c r="AG184" s="21">
        <v>4</v>
      </c>
      <c r="AH184" s="21">
        <v>0</v>
      </c>
      <c r="AI184" s="21">
        <v>8</v>
      </c>
      <c r="AJ184" s="22"/>
      <c r="AK184" s="22"/>
      <c r="AL184" s="22"/>
      <c r="AM184" s="22"/>
    </row>
    <row r="185" spans="1:39" ht="13.5">
      <c r="A185" s="51" t="s">
        <v>479</v>
      </c>
      <c r="B185" s="56"/>
      <c r="C185" s="56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2"/>
      <c r="AK185" s="22"/>
      <c r="AL185" s="22"/>
      <c r="AM185" s="22"/>
    </row>
    <row r="186" spans="1:39" ht="27">
      <c r="A186" s="54">
        <v>171</v>
      </c>
      <c r="B186" s="55" t="s">
        <v>169</v>
      </c>
      <c r="C186" s="55" t="s">
        <v>480</v>
      </c>
      <c r="D186" s="21">
        <v>310</v>
      </c>
      <c r="E186" s="21">
        <v>2952</v>
      </c>
      <c r="F186" s="21">
        <v>3136</v>
      </c>
      <c r="G186" s="21">
        <v>3934</v>
      </c>
      <c r="H186" s="21">
        <v>1389</v>
      </c>
      <c r="I186" s="21">
        <v>430</v>
      </c>
      <c r="J186" s="21">
        <v>5</v>
      </c>
      <c r="K186" s="21">
        <v>12156</v>
      </c>
      <c r="L186" s="21">
        <v>180</v>
      </c>
      <c r="M186" s="21">
        <v>2084</v>
      </c>
      <c r="N186" s="21">
        <v>2755</v>
      </c>
      <c r="O186" s="21">
        <v>4467</v>
      </c>
      <c r="P186" s="21">
        <v>1817</v>
      </c>
      <c r="Q186" s="21">
        <v>556</v>
      </c>
      <c r="R186" s="21">
        <v>14</v>
      </c>
      <c r="S186" s="21">
        <v>11873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2</v>
      </c>
      <c r="AH186" s="21">
        <v>0</v>
      </c>
      <c r="AI186" s="21">
        <v>2</v>
      </c>
      <c r="AJ186" s="22"/>
      <c r="AK186" s="22"/>
      <c r="AL186" s="22"/>
      <c r="AM186" s="22"/>
    </row>
    <row r="187" spans="1:39" ht="27">
      <c r="A187" s="54">
        <v>172</v>
      </c>
      <c r="B187" s="55" t="s">
        <v>170</v>
      </c>
      <c r="C187" s="55" t="s">
        <v>481</v>
      </c>
      <c r="D187" s="21">
        <v>6057</v>
      </c>
      <c r="E187" s="21">
        <v>9618</v>
      </c>
      <c r="F187" s="21">
        <v>7052</v>
      </c>
      <c r="G187" s="21">
        <v>7571</v>
      </c>
      <c r="H187" s="21">
        <v>4844</v>
      </c>
      <c r="I187" s="21">
        <v>2433</v>
      </c>
      <c r="J187" s="21">
        <v>45</v>
      </c>
      <c r="K187" s="21">
        <v>37620</v>
      </c>
      <c r="L187" s="21">
        <v>5123</v>
      </c>
      <c r="M187" s="21">
        <v>7993</v>
      </c>
      <c r="N187" s="21">
        <v>6231</v>
      </c>
      <c r="O187" s="21">
        <v>8546</v>
      </c>
      <c r="P187" s="21">
        <v>5437</v>
      </c>
      <c r="Q187" s="21">
        <v>2607</v>
      </c>
      <c r="R187" s="21">
        <v>86</v>
      </c>
      <c r="S187" s="21">
        <v>36023</v>
      </c>
      <c r="T187" s="21">
        <v>1</v>
      </c>
      <c r="U187" s="21">
        <v>0</v>
      </c>
      <c r="V187" s="21">
        <v>0</v>
      </c>
      <c r="W187" s="21">
        <v>0</v>
      </c>
      <c r="X187" s="21">
        <v>3</v>
      </c>
      <c r="Y187" s="21">
        <v>1</v>
      </c>
      <c r="Z187" s="21">
        <v>0</v>
      </c>
      <c r="AA187" s="21">
        <v>5</v>
      </c>
      <c r="AB187" s="21">
        <v>0</v>
      </c>
      <c r="AC187" s="21">
        <v>1</v>
      </c>
      <c r="AD187" s="21">
        <v>0</v>
      </c>
      <c r="AE187" s="21">
        <v>0</v>
      </c>
      <c r="AF187" s="21">
        <v>0</v>
      </c>
      <c r="AG187" s="21">
        <v>5</v>
      </c>
      <c r="AH187" s="21">
        <v>0</v>
      </c>
      <c r="AI187" s="21">
        <v>6</v>
      </c>
      <c r="AJ187" s="22"/>
      <c r="AK187" s="22"/>
      <c r="AL187" s="22"/>
      <c r="AM187" s="22"/>
    </row>
    <row r="188" spans="1:39" ht="13.5">
      <c r="A188" s="54">
        <v>173</v>
      </c>
      <c r="B188" s="55" t="s">
        <v>171</v>
      </c>
      <c r="C188" s="55" t="s">
        <v>482</v>
      </c>
      <c r="D188" s="21">
        <v>33</v>
      </c>
      <c r="E188" s="21">
        <v>98</v>
      </c>
      <c r="F188" s="21">
        <v>86</v>
      </c>
      <c r="G188" s="21">
        <v>239</v>
      </c>
      <c r="H188" s="21">
        <v>133</v>
      </c>
      <c r="I188" s="21">
        <v>64</v>
      </c>
      <c r="J188" s="21">
        <v>0</v>
      </c>
      <c r="K188" s="21">
        <v>653</v>
      </c>
      <c r="L188" s="21">
        <v>46</v>
      </c>
      <c r="M188" s="21">
        <v>151</v>
      </c>
      <c r="N188" s="21">
        <v>134</v>
      </c>
      <c r="O188" s="21">
        <v>357</v>
      </c>
      <c r="P188" s="21">
        <v>206</v>
      </c>
      <c r="Q188" s="21">
        <v>86</v>
      </c>
      <c r="R188" s="21">
        <v>0</v>
      </c>
      <c r="S188" s="21">
        <v>980</v>
      </c>
      <c r="T188" s="21">
        <v>1</v>
      </c>
      <c r="U188" s="21">
        <v>0</v>
      </c>
      <c r="V188" s="21">
        <v>0</v>
      </c>
      <c r="W188" s="21">
        <v>0</v>
      </c>
      <c r="X188" s="21">
        <v>2</v>
      </c>
      <c r="Y188" s="21">
        <v>7</v>
      </c>
      <c r="Z188" s="21">
        <v>0</v>
      </c>
      <c r="AA188" s="21">
        <v>10</v>
      </c>
      <c r="AB188" s="21">
        <v>0</v>
      </c>
      <c r="AC188" s="21">
        <v>0</v>
      </c>
      <c r="AD188" s="21">
        <v>0</v>
      </c>
      <c r="AE188" s="21">
        <v>3</v>
      </c>
      <c r="AF188" s="21">
        <v>4</v>
      </c>
      <c r="AG188" s="21">
        <v>1</v>
      </c>
      <c r="AH188" s="21">
        <v>0</v>
      </c>
      <c r="AI188" s="21">
        <v>8</v>
      </c>
      <c r="AJ188" s="22"/>
      <c r="AK188" s="22"/>
      <c r="AL188" s="22"/>
      <c r="AM188" s="22"/>
    </row>
    <row r="189" spans="1:39" ht="13.5">
      <c r="A189" s="54">
        <v>174</v>
      </c>
      <c r="B189" s="55" t="s">
        <v>172</v>
      </c>
      <c r="C189" s="55" t="s">
        <v>483</v>
      </c>
      <c r="D189" s="21">
        <v>1603</v>
      </c>
      <c r="E189" s="21">
        <v>2028</v>
      </c>
      <c r="F189" s="21">
        <v>1357</v>
      </c>
      <c r="G189" s="21">
        <v>2459</v>
      </c>
      <c r="H189" s="21">
        <v>2916</v>
      </c>
      <c r="I189" s="21">
        <v>1488</v>
      </c>
      <c r="J189" s="21">
        <v>16</v>
      </c>
      <c r="K189" s="21">
        <v>11867</v>
      </c>
      <c r="L189" s="21">
        <v>1144</v>
      </c>
      <c r="M189" s="21">
        <v>1783</v>
      </c>
      <c r="N189" s="21">
        <v>1249</v>
      </c>
      <c r="O189" s="21">
        <v>1962</v>
      </c>
      <c r="P189" s="21">
        <v>2378</v>
      </c>
      <c r="Q189" s="21">
        <v>1414</v>
      </c>
      <c r="R189" s="21">
        <v>4</v>
      </c>
      <c r="S189" s="21">
        <v>9934</v>
      </c>
      <c r="T189" s="21">
        <v>67</v>
      </c>
      <c r="U189" s="21">
        <v>23</v>
      </c>
      <c r="V189" s="21">
        <v>28</v>
      </c>
      <c r="W189" s="21">
        <v>166</v>
      </c>
      <c r="X189" s="21">
        <v>582</v>
      </c>
      <c r="Y189" s="21">
        <v>590</v>
      </c>
      <c r="Z189" s="21">
        <v>4</v>
      </c>
      <c r="AA189" s="21">
        <v>1460</v>
      </c>
      <c r="AB189" s="21">
        <v>67</v>
      </c>
      <c r="AC189" s="21">
        <v>15</v>
      </c>
      <c r="AD189" s="21">
        <v>31</v>
      </c>
      <c r="AE189" s="21">
        <v>115</v>
      </c>
      <c r="AF189" s="21">
        <v>303</v>
      </c>
      <c r="AG189" s="21">
        <v>496</v>
      </c>
      <c r="AH189" s="21">
        <v>2</v>
      </c>
      <c r="AI189" s="21">
        <v>1029</v>
      </c>
      <c r="AJ189" s="22"/>
      <c r="AK189" s="22"/>
      <c r="AL189" s="22"/>
      <c r="AM189" s="22"/>
    </row>
    <row r="190" spans="1:39" ht="13.5">
      <c r="A190" s="54">
        <v>175</v>
      </c>
      <c r="B190" s="55" t="s">
        <v>173</v>
      </c>
      <c r="C190" s="55" t="s">
        <v>484</v>
      </c>
      <c r="D190" s="21">
        <v>1296</v>
      </c>
      <c r="E190" s="21">
        <v>2425</v>
      </c>
      <c r="F190" s="21">
        <v>1931</v>
      </c>
      <c r="G190" s="21">
        <v>2657</v>
      </c>
      <c r="H190" s="21">
        <v>2346</v>
      </c>
      <c r="I190" s="21">
        <v>1019</v>
      </c>
      <c r="J190" s="21">
        <v>23</v>
      </c>
      <c r="K190" s="21">
        <v>11697</v>
      </c>
      <c r="L190" s="21">
        <v>1175</v>
      </c>
      <c r="M190" s="21">
        <v>2240</v>
      </c>
      <c r="N190" s="21">
        <v>2022</v>
      </c>
      <c r="O190" s="21">
        <v>3144</v>
      </c>
      <c r="P190" s="21">
        <v>2744</v>
      </c>
      <c r="Q190" s="21">
        <v>1310</v>
      </c>
      <c r="R190" s="21">
        <v>31</v>
      </c>
      <c r="S190" s="21">
        <v>12666</v>
      </c>
      <c r="T190" s="21">
        <v>0</v>
      </c>
      <c r="U190" s="21">
        <v>0</v>
      </c>
      <c r="V190" s="21">
        <v>0</v>
      </c>
      <c r="W190" s="21">
        <v>0</v>
      </c>
      <c r="X190" s="21">
        <v>2</v>
      </c>
      <c r="Y190" s="21">
        <v>3</v>
      </c>
      <c r="Z190" s="21">
        <v>0</v>
      </c>
      <c r="AA190" s="21">
        <v>5</v>
      </c>
      <c r="AB190" s="21">
        <v>1</v>
      </c>
      <c r="AC190" s="21">
        <v>0</v>
      </c>
      <c r="AD190" s="21">
        <v>0</v>
      </c>
      <c r="AE190" s="21">
        <v>2</v>
      </c>
      <c r="AF190" s="21">
        <v>1</v>
      </c>
      <c r="AG190" s="21">
        <v>1</v>
      </c>
      <c r="AH190" s="21">
        <v>0</v>
      </c>
      <c r="AI190" s="21">
        <v>5</v>
      </c>
      <c r="AJ190" s="22"/>
      <c r="AK190" s="22"/>
      <c r="AL190" s="22"/>
      <c r="AM190" s="22"/>
    </row>
    <row r="191" spans="1:39" ht="13.5">
      <c r="A191" s="54">
        <v>176</v>
      </c>
      <c r="B191" s="55" t="s">
        <v>174</v>
      </c>
      <c r="C191" s="55" t="s">
        <v>485</v>
      </c>
      <c r="D191" s="21">
        <v>8435</v>
      </c>
      <c r="E191" s="21">
        <v>1713</v>
      </c>
      <c r="F191" s="21">
        <v>698</v>
      </c>
      <c r="G191" s="21">
        <v>538</v>
      </c>
      <c r="H191" s="21">
        <v>497</v>
      </c>
      <c r="I191" s="21">
        <v>224</v>
      </c>
      <c r="J191" s="21">
        <v>29</v>
      </c>
      <c r="K191" s="21">
        <v>12134</v>
      </c>
      <c r="L191" s="21">
        <v>6079</v>
      </c>
      <c r="M191" s="21">
        <v>1272</v>
      </c>
      <c r="N191" s="21">
        <v>492</v>
      </c>
      <c r="O191" s="21">
        <v>615</v>
      </c>
      <c r="P191" s="21">
        <v>550</v>
      </c>
      <c r="Q191" s="21">
        <v>291</v>
      </c>
      <c r="R191" s="21">
        <v>2</v>
      </c>
      <c r="S191" s="21">
        <v>9301</v>
      </c>
      <c r="T191" s="21">
        <v>6</v>
      </c>
      <c r="U191" s="21">
        <v>1</v>
      </c>
      <c r="V191" s="21">
        <v>2</v>
      </c>
      <c r="W191" s="21">
        <v>1</v>
      </c>
      <c r="X191" s="21">
        <v>6</v>
      </c>
      <c r="Y191" s="21">
        <v>2</v>
      </c>
      <c r="Z191" s="21">
        <v>0</v>
      </c>
      <c r="AA191" s="21">
        <v>18</v>
      </c>
      <c r="AB191" s="21">
        <v>2</v>
      </c>
      <c r="AC191" s="21">
        <v>0</v>
      </c>
      <c r="AD191" s="21">
        <v>0</v>
      </c>
      <c r="AE191" s="21">
        <v>0</v>
      </c>
      <c r="AF191" s="21">
        <v>2</v>
      </c>
      <c r="AG191" s="21">
        <v>2</v>
      </c>
      <c r="AH191" s="21">
        <v>0</v>
      </c>
      <c r="AI191" s="21">
        <v>6</v>
      </c>
      <c r="AJ191" s="22"/>
      <c r="AK191" s="22"/>
      <c r="AL191" s="22"/>
      <c r="AM191" s="22"/>
    </row>
    <row r="192" spans="1:39" ht="27">
      <c r="A192" s="54">
        <v>177</v>
      </c>
      <c r="B192" s="55" t="s">
        <v>175</v>
      </c>
      <c r="C192" s="55" t="s">
        <v>486</v>
      </c>
      <c r="D192" s="21">
        <v>1137</v>
      </c>
      <c r="E192" s="21">
        <v>2180</v>
      </c>
      <c r="F192" s="21">
        <v>2502</v>
      </c>
      <c r="G192" s="21">
        <v>4819</v>
      </c>
      <c r="H192" s="21">
        <v>2883</v>
      </c>
      <c r="I192" s="21">
        <v>1143</v>
      </c>
      <c r="J192" s="21">
        <v>22</v>
      </c>
      <c r="K192" s="21">
        <v>14686</v>
      </c>
      <c r="L192" s="21">
        <v>926</v>
      </c>
      <c r="M192" s="21">
        <v>1702</v>
      </c>
      <c r="N192" s="21">
        <v>2128</v>
      </c>
      <c r="O192" s="21">
        <v>5086</v>
      </c>
      <c r="P192" s="21">
        <v>2734</v>
      </c>
      <c r="Q192" s="21">
        <v>1138</v>
      </c>
      <c r="R192" s="21">
        <v>19</v>
      </c>
      <c r="S192" s="21">
        <v>13733</v>
      </c>
      <c r="T192" s="21">
        <v>0</v>
      </c>
      <c r="U192" s="21">
        <v>0</v>
      </c>
      <c r="V192" s="21">
        <v>1</v>
      </c>
      <c r="W192" s="21">
        <v>1</v>
      </c>
      <c r="X192" s="21">
        <v>1</v>
      </c>
      <c r="Y192" s="21">
        <v>11</v>
      </c>
      <c r="Z192" s="21">
        <v>0</v>
      </c>
      <c r="AA192" s="21">
        <v>14</v>
      </c>
      <c r="AB192" s="21">
        <v>0</v>
      </c>
      <c r="AC192" s="21">
        <v>0</v>
      </c>
      <c r="AD192" s="21">
        <v>0</v>
      </c>
      <c r="AE192" s="21">
        <v>1</v>
      </c>
      <c r="AF192" s="21">
        <v>0</v>
      </c>
      <c r="AG192" s="21">
        <v>3</v>
      </c>
      <c r="AH192" s="21">
        <v>0</v>
      </c>
      <c r="AI192" s="21">
        <v>4</v>
      </c>
      <c r="AJ192" s="22"/>
      <c r="AK192" s="22"/>
      <c r="AL192" s="22"/>
      <c r="AM192" s="22"/>
    </row>
    <row r="193" spans="1:39" ht="41.25">
      <c r="A193" s="54">
        <v>178</v>
      </c>
      <c r="B193" s="55" t="s">
        <v>176</v>
      </c>
      <c r="C193" s="55" t="s">
        <v>487</v>
      </c>
      <c r="D193" s="21">
        <v>600</v>
      </c>
      <c r="E193" s="21">
        <v>490</v>
      </c>
      <c r="F193" s="21">
        <v>735</v>
      </c>
      <c r="G193" s="21">
        <v>3008</v>
      </c>
      <c r="H193" s="21">
        <v>12485</v>
      </c>
      <c r="I193" s="21">
        <v>9102</v>
      </c>
      <c r="J193" s="21">
        <v>21</v>
      </c>
      <c r="K193" s="21">
        <v>26441</v>
      </c>
      <c r="L193" s="21">
        <v>439</v>
      </c>
      <c r="M193" s="21">
        <v>485</v>
      </c>
      <c r="N193" s="21">
        <v>632</v>
      </c>
      <c r="O193" s="21">
        <v>1877</v>
      </c>
      <c r="P193" s="21">
        <v>2732</v>
      </c>
      <c r="Q193" s="21">
        <v>2042</v>
      </c>
      <c r="R193" s="21">
        <v>11</v>
      </c>
      <c r="S193" s="21">
        <v>8218</v>
      </c>
      <c r="T193" s="21">
        <v>0</v>
      </c>
      <c r="U193" s="21">
        <v>1</v>
      </c>
      <c r="V193" s="21">
        <v>0</v>
      </c>
      <c r="W193" s="21">
        <v>22</v>
      </c>
      <c r="X193" s="21">
        <v>391</v>
      </c>
      <c r="Y193" s="21">
        <v>474</v>
      </c>
      <c r="Z193" s="21">
        <v>3</v>
      </c>
      <c r="AA193" s="21">
        <v>891</v>
      </c>
      <c r="AB193" s="21">
        <v>1</v>
      </c>
      <c r="AC193" s="21">
        <v>1</v>
      </c>
      <c r="AD193" s="21">
        <v>0</v>
      </c>
      <c r="AE193" s="21">
        <v>7</v>
      </c>
      <c r="AF193" s="21">
        <v>58</v>
      </c>
      <c r="AG193" s="21">
        <v>112</v>
      </c>
      <c r="AH193" s="21">
        <v>0</v>
      </c>
      <c r="AI193" s="21">
        <v>179</v>
      </c>
      <c r="AJ193" s="22"/>
      <c r="AK193" s="22"/>
      <c r="AL193" s="22"/>
      <c r="AM193" s="22"/>
    </row>
    <row r="194" spans="1:39" ht="13.5">
      <c r="A194" s="54">
        <v>179</v>
      </c>
      <c r="B194" s="55" t="s">
        <v>177</v>
      </c>
      <c r="C194" s="55" t="s">
        <v>488</v>
      </c>
      <c r="D194" s="21">
        <v>591</v>
      </c>
      <c r="E194" s="21">
        <v>7743</v>
      </c>
      <c r="F194" s="21">
        <v>16105</v>
      </c>
      <c r="G194" s="21">
        <v>20869</v>
      </c>
      <c r="H194" s="21">
        <v>29534</v>
      </c>
      <c r="I194" s="21">
        <v>17925</v>
      </c>
      <c r="J194" s="21">
        <v>138</v>
      </c>
      <c r="K194" s="21">
        <v>92905</v>
      </c>
      <c r="L194" s="21">
        <v>370</v>
      </c>
      <c r="M194" s="21">
        <v>6145</v>
      </c>
      <c r="N194" s="21">
        <v>12686</v>
      </c>
      <c r="O194" s="21">
        <v>28428</v>
      </c>
      <c r="P194" s="21">
        <v>28729</v>
      </c>
      <c r="Q194" s="21">
        <v>16496</v>
      </c>
      <c r="R194" s="21">
        <v>196</v>
      </c>
      <c r="S194" s="21">
        <v>93050</v>
      </c>
      <c r="T194" s="21">
        <v>0</v>
      </c>
      <c r="U194" s="21">
        <v>3</v>
      </c>
      <c r="V194" s="21">
        <v>6</v>
      </c>
      <c r="W194" s="21">
        <v>25</v>
      </c>
      <c r="X194" s="21">
        <v>122</v>
      </c>
      <c r="Y194" s="21">
        <v>163</v>
      </c>
      <c r="Z194" s="21">
        <v>1</v>
      </c>
      <c r="AA194" s="21">
        <v>320</v>
      </c>
      <c r="AB194" s="21">
        <v>0</v>
      </c>
      <c r="AC194" s="21">
        <v>3</v>
      </c>
      <c r="AD194" s="21">
        <v>4</v>
      </c>
      <c r="AE194" s="21">
        <v>16</v>
      </c>
      <c r="AF194" s="21">
        <v>82</v>
      </c>
      <c r="AG194" s="21">
        <v>184</v>
      </c>
      <c r="AH194" s="21">
        <v>1</v>
      </c>
      <c r="AI194" s="21">
        <v>290</v>
      </c>
      <c r="AJ194" s="22"/>
      <c r="AK194" s="22"/>
      <c r="AL194" s="22"/>
      <c r="AM194" s="22"/>
    </row>
    <row r="195" spans="1:39" ht="13.5">
      <c r="A195" s="54">
        <v>180</v>
      </c>
      <c r="B195" s="55" t="s">
        <v>178</v>
      </c>
      <c r="C195" s="55" t="s">
        <v>489</v>
      </c>
      <c r="D195" s="21">
        <v>0</v>
      </c>
      <c r="E195" s="21">
        <v>0</v>
      </c>
      <c r="F195" s="21">
        <v>188</v>
      </c>
      <c r="G195" s="21">
        <v>522</v>
      </c>
      <c r="H195" s="21">
        <v>853</v>
      </c>
      <c r="I195" s="21">
        <v>518</v>
      </c>
      <c r="J195" s="21">
        <v>4</v>
      </c>
      <c r="K195" s="21">
        <v>2085</v>
      </c>
      <c r="L195" s="21">
        <v>0</v>
      </c>
      <c r="M195" s="21">
        <v>0</v>
      </c>
      <c r="N195" s="21">
        <v>144</v>
      </c>
      <c r="O195" s="21">
        <v>547</v>
      </c>
      <c r="P195" s="21">
        <v>1076</v>
      </c>
      <c r="Q195" s="21">
        <v>736</v>
      </c>
      <c r="R195" s="21">
        <v>7</v>
      </c>
      <c r="S195" s="21">
        <v>2510</v>
      </c>
      <c r="T195" s="21">
        <v>0</v>
      </c>
      <c r="U195" s="21">
        <v>0</v>
      </c>
      <c r="V195" s="21">
        <v>0</v>
      </c>
      <c r="W195" s="21">
        <v>9</v>
      </c>
      <c r="X195" s="21">
        <v>26</v>
      </c>
      <c r="Y195" s="21">
        <v>23</v>
      </c>
      <c r="Z195" s="21">
        <v>1</v>
      </c>
      <c r="AA195" s="21">
        <v>59</v>
      </c>
      <c r="AB195" s="21">
        <v>0</v>
      </c>
      <c r="AC195" s="21">
        <v>0</v>
      </c>
      <c r="AD195" s="21">
        <v>0</v>
      </c>
      <c r="AE195" s="21">
        <v>5</v>
      </c>
      <c r="AF195" s="21">
        <v>39</v>
      </c>
      <c r="AG195" s="21">
        <v>28</v>
      </c>
      <c r="AH195" s="21">
        <v>0</v>
      </c>
      <c r="AI195" s="21">
        <v>72</v>
      </c>
      <c r="AJ195" s="22"/>
      <c r="AK195" s="22"/>
      <c r="AL195" s="22"/>
      <c r="AM195" s="22"/>
    </row>
    <row r="196" spans="1:39" ht="27">
      <c r="A196" s="54">
        <v>181</v>
      </c>
      <c r="B196" s="55" t="s">
        <v>179</v>
      </c>
      <c r="C196" s="55" t="s">
        <v>490</v>
      </c>
      <c r="D196" s="21">
        <v>10691</v>
      </c>
      <c r="E196" s="21">
        <v>21344</v>
      </c>
      <c r="F196" s="21">
        <v>13886</v>
      </c>
      <c r="G196" s="21">
        <v>16693</v>
      </c>
      <c r="H196" s="21">
        <v>18322</v>
      </c>
      <c r="I196" s="21">
        <v>10192</v>
      </c>
      <c r="J196" s="21">
        <v>43</v>
      </c>
      <c r="K196" s="21">
        <v>91171</v>
      </c>
      <c r="L196" s="21">
        <v>8030</v>
      </c>
      <c r="M196" s="21">
        <v>18005</v>
      </c>
      <c r="N196" s="21">
        <v>12003</v>
      </c>
      <c r="O196" s="21">
        <v>17171</v>
      </c>
      <c r="P196" s="21">
        <v>18186</v>
      </c>
      <c r="Q196" s="21">
        <v>11159</v>
      </c>
      <c r="R196" s="21">
        <v>39</v>
      </c>
      <c r="S196" s="21">
        <v>84593</v>
      </c>
      <c r="T196" s="21">
        <v>18</v>
      </c>
      <c r="U196" s="21">
        <v>4</v>
      </c>
      <c r="V196" s="21">
        <v>13</v>
      </c>
      <c r="W196" s="21">
        <v>75</v>
      </c>
      <c r="X196" s="21">
        <v>300</v>
      </c>
      <c r="Y196" s="21">
        <v>355</v>
      </c>
      <c r="Z196" s="21">
        <v>4</v>
      </c>
      <c r="AA196" s="21">
        <v>769</v>
      </c>
      <c r="AB196" s="21">
        <v>18</v>
      </c>
      <c r="AC196" s="21">
        <v>7</v>
      </c>
      <c r="AD196" s="21">
        <v>7</v>
      </c>
      <c r="AE196" s="21">
        <v>53</v>
      </c>
      <c r="AF196" s="21">
        <v>179</v>
      </c>
      <c r="AG196" s="21">
        <v>338</v>
      </c>
      <c r="AH196" s="21">
        <v>0</v>
      </c>
      <c r="AI196" s="21">
        <v>602</v>
      </c>
      <c r="AJ196" s="22"/>
      <c r="AK196" s="22"/>
      <c r="AL196" s="22"/>
      <c r="AM196" s="22"/>
    </row>
    <row r="197" spans="1:39" ht="13.5">
      <c r="A197" s="51" t="s">
        <v>491</v>
      </c>
      <c r="B197" s="56"/>
      <c r="C197" s="56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2"/>
      <c r="AK197" s="22"/>
      <c r="AL197" s="22"/>
      <c r="AM197" s="22"/>
    </row>
    <row r="198" spans="1:39" ht="27">
      <c r="A198" s="54">
        <v>182</v>
      </c>
      <c r="B198" s="55" t="s">
        <v>180</v>
      </c>
      <c r="C198" s="55" t="s">
        <v>492</v>
      </c>
      <c r="D198" s="21">
        <v>17</v>
      </c>
      <c r="E198" s="21">
        <v>636</v>
      </c>
      <c r="F198" s="21">
        <v>1396</v>
      </c>
      <c r="G198" s="21">
        <v>2120</v>
      </c>
      <c r="H198" s="21">
        <v>964</v>
      </c>
      <c r="I198" s="21">
        <v>328</v>
      </c>
      <c r="J198" s="21">
        <v>4</v>
      </c>
      <c r="K198" s="21">
        <v>5465</v>
      </c>
      <c r="L198" s="21">
        <v>26</v>
      </c>
      <c r="M198" s="21">
        <v>531</v>
      </c>
      <c r="N198" s="21">
        <v>1112</v>
      </c>
      <c r="O198" s="21">
        <v>1968</v>
      </c>
      <c r="P198" s="21">
        <v>955</v>
      </c>
      <c r="Q198" s="21">
        <v>315</v>
      </c>
      <c r="R198" s="21">
        <v>2</v>
      </c>
      <c r="S198" s="21">
        <v>4909</v>
      </c>
      <c r="T198" s="21" t="s">
        <v>98</v>
      </c>
      <c r="U198" s="21" t="s">
        <v>98</v>
      </c>
      <c r="V198" s="21" t="s">
        <v>98</v>
      </c>
      <c r="W198" s="21" t="s">
        <v>98</v>
      </c>
      <c r="X198" s="21" t="s">
        <v>98</v>
      </c>
      <c r="Y198" s="21" t="s">
        <v>98</v>
      </c>
      <c r="Z198" s="21" t="s">
        <v>98</v>
      </c>
      <c r="AA198" s="21" t="s">
        <v>98</v>
      </c>
      <c r="AB198" s="21" t="s">
        <v>98</v>
      </c>
      <c r="AC198" s="21" t="s">
        <v>98</v>
      </c>
      <c r="AD198" s="21" t="s">
        <v>98</v>
      </c>
      <c r="AE198" s="21" t="s">
        <v>98</v>
      </c>
      <c r="AF198" s="21" t="s">
        <v>98</v>
      </c>
      <c r="AG198" s="21" t="s">
        <v>98</v>
      </c>
      <c r="AH198" s="21" t="s">
        <v>98</v>
      </c>
      <c r="AI198" s="21" t="s">
        <v>98</v>
      </c>
      <c r="AJ198" s="22"/>
      <c r="AK198" s="22"/>
      <c r="AL198" s="22"/>
      <c r="AM198" s="22"/>
    </row>
    <row r="199" spans="1:39" ht="27">
      <c r="A199" s="54">
        <v>183</v>
      </c>
      <c r="B199" s="55" t="s">
        <v>181</v>
      </c>
      <c r="C199" s="55" t="s">
        <v>493</v>
      </c>
      <c r="D199" s="21">
        <v>65</v>
      </c>
      <c r="E199" s="21">
        <v>292</v>
      </c>
      <c r="F199" s="21">
        <v>676</v>
      </c>
      <c r="G199" s="21">
        <v>1398</v>
      </c>
      <c r="H199" s="21">
        <v>984</v>
      </c>
      <c r="I199" s="21">
        <v>297</v>
      </c>
      <c r="J199" s="21">
        <v>1</v>
      </c>
      <c r="K199" s="21">
        <v>3713</v>
      </c>
      <c r="L199" s="21">
        <v>61</v>
      </c>
      <c r="M199" s="21">
        <v>253</v>
      </c>
      <c r="N199" s="21">
        <v>498</v>
      </c>
      <c r="O199" s="21">
        <v>1047</v>
      </c>
      <c r="P199" s="21">
        <v>615</v>
      </c>
      <c r="Q199" s="21">
        <v>179</v>
      </c>
      <c r="R199" s="21">
        <v>1</v>
      </c>
      <c r="S199" s="21">
        <v>2654</v>
      </c>
      <c r="T199" s="21" t="s">
        <v>98</v>
      </c>
      <c r="U199" s="21" t="s">
        <v>98</v>
      </c>
      <c r="V199" s="21" t="s">
        <v>98</v>
      </c>
      <c r="W199" s="21" t="s">
        <v>98</v>
      </c>
      <c r="X199" s="21" t="s">
        <v>98</v>
      </c>
      <c r="Y199" s="21" t="s">
        <v>98</v>
      </c>
      <c r="Z199" s="21" t="s">
        <v>98</v>
      </c>
      <c r="AA199" s="21" t="s">
        <v>98</v>
      </c>
      <c r="AB199" s="21" t="s">
        <v>98</v>
      </c>
      <c r="AC199" s="21" t="s">
        <v>98</v>
      </c>
      <c r="AD199" s="21" t="s">
        <v>98</v>
      </c>
      <c r="AE199" s="21" t="s">
        <v>98</v>
      </c>
      <c r="AF199" s="21" t="s">
        <v>98</v>
      </c>
      <c r="AG199" s="21" t="s">
        <v>98</v>
      </c>
      <c r="AH199" s="21" t="s">
        <v>98</v>
      </c>
      <c r="AI199" s="21" t="s">
        <v>98</v>
      </c>
      <c r="AJ199" s="22"/>
      <c r="AK199" s="22"/>
      <c r="AL199" s="22"/>
      <c r="AM199" s="22"/>
    </row>
    <row r="200" spans="1:39" ht="41.25">
      <c r="A200" s="54">
        <v>184</v>
      </c>
      <c r="B200" s="55" t="s">
        <v>182</v>
      </c>
      <c r="C200" s="55" t="s">
        <v>494</v>
      </c>
      <c r="D200" s="21">
        <v>1</v>
      </c>
      <c r="E200" s="21">
        <v>72</v>
      </c>
      <c r="F200" s="21">
        <v>438</v>
      </c>
      <c r="G200" s="21">
        <v>2041</v>
      </c>
      <c r="H200" s="21">
        <v>1271</v>
      </c>
      <c r="I200" s="21">
        <v>512</v>
      </c>
      <c r="J200" s="21">
        <v>3</v>
      </c>
      <c r="K200" s="21">
        <v>4338</v>
      </c>
      <c r="L200" s="21">
        <v>3</v>
      </c>
      <c r="M200" s="21">
        <v>73</v>
      </c>
      <c r="N200" s="21">
        <v>476</v>
      </c>
      <c r="O200" s="21">
        <v>2171</v>
      </c>
      <c r="P200" s="21">
        <v>1187</v>
      </c>
      <c r="Q200" s="21">
        <v>447</v>
      </c>
      <c r="R200" s="21">
        <v>7</v>
      </c>
      <c r="S200" s="21">
        <v>4364</v>
      </c>
      <c r="T200" s="21">
        <v>0</v>
      </c>
      <c r="U200" s="21">
        <v>2</v>
      </c>
      <c r="V200" s="21">
        <v>0</v>
      </c>
      <c r="W200" s="21">
        <v>9</v>
      </c>
      <c r="X200" s="21">
        <v>12</v>
      </c>
      <c r="Y200" s="21">
        <v>9</v>
      </c>
      <c r="Z200" s="21">
        <v>0</v>
      </c>
      <c r="AA200" s="21">
        <v>32</v>
      </c>
      <c r="AB200" s="21">
        <v>0</v>
      </c>
      <c r="AC200" s="21">
        <v>0</v>
      </c>
      <c r="AD200" s="21">
        <v>0</v>
      </c>
      <c r="AE200" s="21">
        <v>3</v>
      </c>
      <c r="AF200" s="21">
        <v>6</v>
      </c>
      <c r="AG200" s="21">
        <v>8</v>
      </c>
      <c r="AH200" s="21">
        <v>0</v>
      </c>
      <c r="AI200" s="21">
        <v>17</v>
      </c>
      <c r="AJ200" s="22"/>
      <c r="AK200" s="22"/>
      <c r="AL200" s="22"/>
      <c r="AM200" s="22"/>
    </row>
    <row r="201" spans="1:39" ht="13.5">
      <c r="A201" s="54">
        <v>185</v>
      </c>
      <c r="B201" s="55" t="s">
        <v>183</v>
      </c>
      <c r="C201" s="55" t="s">
        <v>495</v>
      </c>
      <c r="D201" s="21">
        <v>55</v>
      </c>
      <c r="E201" s="21">
        <v>1306</v>
      </c>
      <c r="F201" s="21">
        <v>5355</v>
      </c>
      <c r="G201" s="21">
        <v>27392</v>
      </c>
      <c r="H201" s="21">
        <v>15678</v>
      </c>
      <c r="I201" s="21">
        <v>5947</v>
      </c>
      <c r="J201" s="21">
        <v>125</v>
      </c>
      <c r="K201" s="21">
        <v>55858</v>
      </c>
      <c r="L201" s="21">
        <v>57</v>
      </c>
      <c r="M201" s="21">
        <v>1274</v>
      </c>
      <c r="N201" s="21">
        <v>7987</v>
      </c>
      <c r="O201" s="21">
        <v>30994</v>
      </c>
      <c r="P201" s="21">
        <v>16224</v>
      </c>
      <c r="Q201" s="21">
        <v>7118</v>
      </c>
      <c r="R201" s="21">
        <v>109</v>
      </c>
      <c r="S201" s="21">
        <v>63763</v>
      </c>
      <c r="T201" s="21">
        <v>0</v>
      </c>
      <c r="U201" s="21">
        <v>0</v>
      </c>
      <c r="V201" s="21">
        <v>0</v>
      </c>
      <c r="W201" s="21">
        <v>1</v>
      </c>
      <c r="X201" s="21">
        <v>1</v>
      </c>
      <c r="Y201" s="21">
        <v>0</v>
      </c>
      <c r="Z201" s="21">
        <v>0</v>
      </c>
      <c r="AA201" s="21">
        <v>2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2</v>
      </c>
      <c r="AH201" s="21">
        <v>0</v>
      </c>
      <c r="AI201" s="21">
        <v>2</v>
      </c>
      <c r="AJ201" s="22"/>
      <c r="AK201" s="22"/>
      <c r="AL201" s="22"/>
      <c r="AM201" s="22"/>
    </row>
    <row r="202" spans="1:39" ht="41.25">
      <c r="A202" s="54">
        <v>186</v>
      </c>
      <c r="B202" s="55" t="s">
        <v>184</v>
      </c>
      <c r="C202" s="55" t="s">
        <v>496</v>
      </c>
      <c r="D202" s="21">
        <v>70</v>
      </c>
      <c r="E202" s="21">
        <v>259</v>
      </c>
      <c r="F202" s="21">
        <v>775</v>
      </c>
      <c r="G202" s="21">
        <v>5632</v>
      </c>
      <c r="H202" s="21">
        <v>3595</v>
      </c>
      <c r="I202" s="21">
        <v>1283</v>
      </c>
      <c r="J202" s="21">
        <v>9</v>
      </c>
      <c r="K202" s="21">
        <v>11623</v>
      </c>
      <c r="L202" s="21">
        <v>59</v>
      </c>
      <c r="M202" s="21">
        <v>262</v>
      </c>
      <c r="N202" s="21">
        <v>1037</v>
      </c>
      <c r="O202" s="21">
        <v>6022</v>
      </c>
      <c r="P202" s="21">
        <v>3903</v>
      </c>
      <c r="Q202" s="21">
        <v>1565</v>
      </c>
      <c r="R202" s="21">
        <v>15</v>
      </c>
      <c r="S202" s="21">
        <v>12863</v>
      </c>
      <c r="T202" s="21">
        <v>2</v>
      </c>
      <c r="U202" s="21">
        <v>0</v>
      </c>
      <c r="V202" s="21">
        <v>0</v>
      </c>
      <c r="W202" s="21">
        <v>0</v>
      </c>
      <c r="X202" s="21">
        <v>2</v>
      </c>
      <c r="Y202" s="21">
        <v>0</v>
      </c>
      <c r="Z202" s="21">
        <v>0</v>
      </c>
      <c r="AA202" s="21">
        <v>4</v>
      </c>
      <c r="AB202" s="21">
        <v>0</v>
      </c>
      <c r="AC202" s="21">
        <v>0</v>
      </c>
      <c r="AD202" s="21">
        <v>0</v>
      </c>
      <c r="AE202" s="21">
        <v>1</v>
      </c>
      <c r="AF202" s="21">
        <v>1</v>
      </c>
      <c r="AG202" s="21">
        <v>2</v>
      </c>
      <c r="AH202" s="21">
        <v>0</v>
      </c>
      <c r="AI202" s="21">
        <v>4</v>
      </c>
      <c r="AJ202" s="22"/>
      <c r="AK202" s="22"/>
      <c r="AL202" s="22"/>
      <c r="AM202" s="22"/>
    </row>
    <row r="203" spans="1:39" ht="13.5">
      <c r="A203" s="54">
        <v>187</v>
      </c>
      <c r="B203" s="55" t="s">
        <v>185</v>
      </c>
      <c r="C203" s="55" t="s">
        <v>497</v>
      </c>
      <c r="D203" s="21">
        <v>8</v>
      </c>
      <c r="E203" s="21">
        <v>204</v>
      </c>
      <c r="F203" s="21">
        <v>3411</v>
      </c>
      <c r="G203" s="21">
        <v>7876</v>
      </c>
      <c r="H203" s="21">
        <v>1438</v>
      </c>
      <c r="I203" s="21">
        <v>310</v>
      </c>
      <c r="J203" s="21">
        <v>2</v>
      </c>
      <c r="K203" s="21">
        <v>13249</v>
      </c>
      <c r="L203" s="21">
        <v>5</v>
      </c>
      <c r="M203" s="21">
        <v>151</v>
      </c>
      <c r="N203" s="21">
        <v>2855</v>
      </c>
      <c r="O203" s="21">
        <v>5913</v>
      </c>
      <c r="P203" s="21">
        <v>1345</v>
      </c>
      <c r="Q203" s="21">
        <v>315</v>
      </c>
      <c r="R203" s="21">
        <v>2</v>
      </c>
      <c r="S203" s="21">
        <v>10586</v>
      </c>
      <c r="T203" s="21">
        <v>0</v>
      </c>
      <c r="U203" s="21">
        <v>0</v>
      </c>
      <c r="V203" s="21">
        <v>0</v>
      </c>
      <c r="W203" s="21">
        <v>2</v>
      </c>
      <c r="X203" s="21">
        <v>6</v>
      </c>
      <c r="Y203" s="21">
        <v>1</v>
      </c>
      <c r="Z203" s="21">
        <v>0</v>
      </c>
      <c r="AA203" s="21">
        <v>9</v>
      </c>
      <c r="AB203" s="21">
        <v>0</v>
      </c>
      <c r="AC203" s="21">
        <v>0</v>
      </c>
      <c r="AD203" s="21">
        <v>0</v>
      </c>
      <c r="AE203" s="21">
        <v>0</v>
      </c>
      <c r="AF203" s="21">
        <v>2</v>
      </c>
      <c r="AG203" s="21">
        <v>2</v>
      </c>
      <c r="AH203" s="21">
        <v>0</v>
      </c>
      <c r="AI203" s="21">
        <v>4</v>
      </c>
      <c r="AJ203" s="22"/>
      <c r="AK203" s="22"/>
      <c r="AL203" s="22"/>
      <c r="AM203" s="22"/>
    </row>
    <row r="204" spans="1:39" ht="13.5">
      <c r="A204" s="54">
        <v>188</v>
      </c>
      <c r="B204" s="55" t="s">
        <v>186</v>
      </c>
      <c r="C204" s="55" t="s">
        <v>498</v>
      </c>
      <c r="D204" s="21">
        <v>329</v>
      </c>
      <c r="E204" s="21">
        <v>933</v>
      </c>
      <c r="F204" s="21">
        <v>1247</v>
      </c>
      <c r="G204" s="21">
        <v>8861</v>
      </c>
      <c r="H204" s="21">
        <v>9689</v>
      </c>
      <c r="I204" s="21">
        <v>3771</v>
      </c>
      <c r="J204" s="21">
        <v>8</v>
      </c>
      <c r="K204" s="21">
        <v>24838</v>
      </c>
      <c r="L204" s="21">
        <v>169</v>
      </c>
      <c r="M204" s="21">
        <v>542</v>
      </c>
      <c r="N204" s="21">
        <v>703</v>
      </c>
      <c r="O204" s="21">
        <v>3587</v>
      </c>
      <c r="P204" s="21">
        <v>2964</v>
      </c>
      <c r="Q204" s="21">
        <v>776</v>
      </c>
      <c r="R204" s="21">
        <v>6</v>
      </c>
      <c r="S204" s="21">
        <v>8747</v>
      </c>
      <c r="T204" s="21">
        <v>5</v>
      </c>
      <c r="U204" s="21">
        <v>0</v>
      </c>
      <c r="V204" s="21">
        <v>0</v>
      </c>
      <c r="W204" s="21">
        <v>0</v>
      </c>
      <c r="X204" s="21">
        <v>0</v>
      </c>
      <c r="Y204" s="21">
        <v>4</v>
      </c>
      <c r="Z204" s="21">
        <v>0</v>
      </c>
      <c r="AA204" s="21">
        <v>9</v>
      </c>
      <c r="AB204" s="21">
        <v>6</v>
      </c>
      <c r="AC204" s="21">
        <v>0</v>
      </c>
      <c r="AD204" s="21">
        <v>0</v>
      </c>
      <c r="AE204" s="21">
        <v>1</v>
      </c>
      <c r="AF204" s="21">
        <v>4</v>
      </c>
      <c r="AG204" s="21">
        <v>1</v>
      </c>
      <c r="AH204" s="21">
        <v>0</v>
      </c>
      <c r="AI204" s="21">
        <v>12</v>
      </c>
      <c r="AJ204" s="22"/>
      <c r="AK204" s="22"/>
      <c r="AL204" s="22"/>
      <c r="AM204" s="22"/>
    </row>
    <row r="205" spans="1:39" ht="27">
      <c r="A205" s="54">
        <v>189</v>
      </c>
      <c r="B205" s="55" t="s">
        <v>187</v>
      </c>
      <c r="C205" s="55" t="s">
        <v>499</v>
      </c>
      <c r="D205" s="21">
        <v>152</v>
      </c>
      <c r="E205" s="21">
        <v>447</v>
      </c>
      <c r="F205" s="21">
        <v>417</v>
      </c>
      <c r="G205" s="21">
        <v>757</v>
      </c>
      <c r="H205" s="21">
        <v>392</v>
      </c>
      <c r="I205" s="21">
        <v>213</v>
      </c>
      <c r="J205" s="21">
        <v>1</v>
      </c>
      <c r="K205" s="21">
        <v>2379</v>
      </c>
      <c r="L205" s="21">
        <v>123</v>
      </c>
      <c r="M205" s="21">
        <v>392</v>
      </c>
      <c r="N205" s="21">
        <v>366</v>
      </c>
      <c r="O205" s="21">
        <v>1035</v>
      </c>
      <c r="P205" s="21">
        <v>433</v>
      </c>
      <c r="Q205" s="21">
        <v>211</v>
      </c>
      <c r="R205" s="21">
        <v>0</v>
      </c>
      <c r="S205" s="21">
        <v>2560</v>
      </c>
      <c r="T205" s="21">
        <v>0</v>
      </c>
      <c r="U205" s="21">
        <v>0</v>
      </c>
      <c r="V205" s="21">
        <v>0</v>
      </c>
      <c r="W205" s="21">
        <v>0</v>
      </c>
      <c r="X205" s="21">
        <v>2</v>
      </c>
      <c r="Y205" s="21">
        <v>1</v>
      </c>
      <c r="Z205" s="21">
        <v>0</v>
      </c>
      <c r="AA205" s="21">
        <v>3</v>
      </c>
      <c r="AB205" s="21">
        <v>0</v>
      </c>
      <c r="AC205" s="21">
        <v>0</v>
      </c>
      <c r="AD205" s="21">
        <v>0</v>
      </c>
      <c r="AE205" s="21">
        <v>1</v>
      </c>
      <c r="AF205" s="21">
        <v>1</v>
      </c>
      <c r="AG205" s="21">
        <v>1</v>
      </c>
      <c r="AH205" s="21">
        <v>0</v>
      </c>
      <c r="AI205" s="21">
        <v>3</v>
      </c>
      <c r="AJ205" s="22"/>
      <c r="AK205" s="22"/>
      <c r="AL205" s="22"/>
      <c r="AM205" s="22"/>
    </row>
    <row r="206" spans="1:39" ht="27">
      <c r="A206" s="54">
        <v>190</v>
      </c>
      <c r="B206" s="55" t="s">
        <v>188</v>
      </c>
      <c r="C206" s="55" t="s">
        <v>500</v>
      </c>
      <c r="D206" s="21">
        <v>436</v>
      </c>
      <c r="E206" s="21">
        <v>948</v>
      </c>
      <c r="F206" s="21">
        <v>964</v>
      </c>
      <c r="G206" s="21">
        <v>6176</v>
      </c>
      <c r="H206" s="21">
        <v>4699</v>
      </c>
      <c r="I206" s="21">
        <v>2078</v>
      </c>
      <c r="J206" s="21">
        <v>8</v>
      </c>
      <c r="K206" s="21">
        <v>15309</v>
      </c>
      <c r="L206" s="21">
        <v>335</v>
      </c>
      <c r="M206" s="21">
        <v>734</v>
      </c>
      <c r="N206" s="21">
        <v>983</v>
      </c>
      <c r="O206" s="21">
        <v>4425</v>
      </c>
      <c r="P206" s="21">
        <v>2701</v>
      </c>
      <c r="Q206" s="21">
        <v>1447</v>
      </c>
      <c r="R206" s="21">
        <v>11</v>
      </c>
      <c r="S206" s="21">
        <v>10636</v>
      </c>
      <c r="T206" s="21">
        <v>0</v>
      </c>
      <c r="U206" s="21">
        <v>1</v>
      </c>
      <c r="V206" s="21">
        <v>0</v>
      </c>
      <c r="W206" s="21">
        <v>12</v>
      </c>
      <c r="X206" s="21">
        <v>47</v>
      </c>
      <c r="Y206" s="21">
        <v>44</v>
      </c>
      <c r="Z206" s="21">
        <v>0</v>
      </c>
      <c r="AA206" s="21">
        <v>104</v>
      </c>
      <c r="AB206" s="21">
        <v>2</v>
      </c>
      <c r="AC206" s="21">
        <v>1</v>
      </c>
      <c r="AD206" s="21">
        <v>2</v>
      </c>
      <c r="AE206" s="21">
        <v>9</v>
      </c>
      <c r="AF206" s="21">
        <v>26</v>
      </c>
      <c r="AG206" s="21">
        <v>41</v>
      </c>
      <c r="AH206" s="21">
        <v>0</v>
      </c>
      <c r="AI206" s="21">
        <v>81</v>
      </c>
      <c r="AJ206" s="22"/>
      <c r="AK206" s="22"/>
      <c r="AL206" s="22"/>
      <c r="AM206" s="22"/>
    </row>
    <row r="207" spans="1:39" ht="13.5">
      <c r="A207" s="54">
        <v>191</v>
      </c>
      <c r="B207" s="55" t="s">
        <v>189</v>
      </c>
      <c r="C207" s="55" t="s">
        <v>501</v>
      </c>
      <c r="D207" s="21">
        <v>0</v>
      </c>
      <c r="E207" s="21">
        <v>1</v>
      </c>
      <c r="F207" s="21">
        <v>3</v>
      </c>
      <c r="G207" s="21">
        <v>2430</v>
      </c>
      <c r="H207" s="21">
        <v>2699</v>
      </c>
      <c r="I207" s="21">
        <v>504</v>
      </c>
      <c r="J207" s="21">
        <v>10</v>
      </c>
      <c r="K207" s="21">
        <v>5647</v>
      </c>
      <c r="L207" s="21">
        <v>0</v>
      </c>
      <c r="M207" s="21">
        <v>0</v>
      </c>
      <c r="N207" s="21">
        <v>2</v>
      </c>
      <c r="O207" s="21">
        <v>108</v>
      </c>
      <c r="P207" s="21">
        <v>214</v>
      </c>
      <c r="Q207" s="21">
        <v>345</v>
      </c>
      <c r="R207" s="21">
        <v>2</v>
      </c>
      <c r="S207" s="21">
        <v>671</v>
      </c>
      <c r="T207" s="21">
        <v>0</v>
      </c>
      <c r="U207" s="21">
        <v>0</v>
      </c>
      <c r="V207" s="21">
        <v>1</v>
      </c>
      <c r="W207" s="21">
        <v>165</v>
      </c>
      <c r="X207" s="21">
        <v>282</v>
      </c>
      <c r="Y207" s="21">
        <v>60</v>
      </c>
      <c r="Z207" s="21">
        <v>0</v>
      </c>
      <c r="AA207" s="21">
        <v>508</v>
      </c>
      <c r="AB207" s="21">
        <v>0</v>
      </c>
      <c r="AC207" s="21">
        <v>0</v>
      </c>
      <c r="AD207" s="21">
        <v>0</v>
      </c>
      <c r="AE207" s="21">
        <v>4</v>
      </c>
      <c r="AF207" s="21">
        <v>22</v>
      </c>
      <c r="AG207" s="21">
        <v>19</v>
      </c>
      <c r="AH207" s="21">
        <v>0</v>
      </c>
      <c r="AI207" s="21">
        <v>45</v>
      </c>
      <c r="AJ207" s="22"/>
      <c r="AK207" s="22"/>
      <c r="AL207" s="22"/>
      <c r="AM207" s="22"/>
    </row>
    <row r="208" spans="1:39" ht="13.5">
      <c r="A208" s="54">
        <v>192</v>
      </c>
      <c r="B208" s="55" t="s">
        <v>190</v>
      </c>
      <c r="C208" s="55" t="s">
        <v>502</v>
      </c>
      <c r="D208" s="21">
        <v>33</v>
      </c>
      <c r="E208" s="21">
        <v>52</v>
      </c>
      <c r="F208" s="21">
        <v>183</v>
      </c>
      <c r="G208" s="21">
        <v>2004</v>
      </c>
      <c r="H208" s="21">
        <v>3202</v>
      </c>
      <c r="I208" s="21">
        <v>750</v>
      </c>
      <c r="J208" s="21">
        <v>6</v>
      </c>
      <c r="K208" s="21">
        <v>6230</v>
      </c>
      <c r="L208" s="21">
        <v>17</v>
      </c>
      <c r="M208" s="21">
        <v>42</v>
      </c>
      <c r="N208" s="21">
        <v>137</v>
      </c>
      <c r="O208" s="21">
        <v>555</v>
      </c>
      <c r="P208" s="21">
        <v>1153</v>
      </c>
      <c r="Q208" s="21">
        <v>590</v>
      </c>
      <c r="R208" s="21">
        <v>4</v>
      </c>
      <c r="S208" s="21">
        <v>2498</v>
      </c>
      <c r="T208" s="21">
        <v>3</v>
      </c>
      <c r="U208" s="21">
        <v>1</v>
      </c>
      <c r="V208" s="21">
        <v>8</v>
      </c>
      <c r="W208" s="21">
        <v>187</v>
      </c>
      <c r="X208" s="21">
        <v>544</v>
      </c>
      <c r="Y208" s="21">
        <v>156</v>
      </c>
      <c r="Z208" s="21">
        <v>0</v>
      </c>
      <c r="AA208" s="21">
        <v>899</v>
      </c>
      <c r="AB208" s="21">
        <v>2</v>
      </c>
      <c r="AC208" s="21">
        <v>0</v>
      </c>
      <c r="AD208" s="21">
        <v>3</v>
      </c>
      <c r="AE208" s="21">
        <v>40</v>
      </c>
      <c r="AF208" s="21">
        <v>159</v>
      </c>
      <c r="AG208" s="21">
        <v>134</v>
      </c>
      <c r="AH208" s="21">
        <v>0</v>
      </c>
      <c r="AI208" s="21">
        <v>338</v>
      </c>
      <c r="AJ208" s="22"/>
      <c r="AK208" s="22"/>
      <c r="AL208" s="22"/>
      <c r="AM208" s="22"/>
    </row>
    <row r="209" spans="1:39" ht="27">
      <c r="A209" s="54">
        <v>193</v>
      </c>
      <c r="B209" s="55" t="s">
        <v>191</v>
      </c>
      <c r="C209" s="55" t="s">
        <v>503</v>
      </c>
      <c r="D209" s="21">
        <v>6</v>
      </c>
      <c r="E209" s="21">
        <v>20</v>
      </c>
      <c r="F209" s="21">
        <v>58</v>
      </c>
      <c r="G209" s="21">
        <v>618</v>
      </c>
      <c r="H209" s="21">
        <v>697</v>
      </c>
      <c r="I209" s="21">
        <v>205</v>
      </c>
      <c r="J209" s="21">
        <v>1</v>
      </c>
      <c r="K209" s="21">
        <v>1605</v>
      </c>
      <c r="L209" s="21">
        <v>9</v>
      </c>
      <c r="M209" s="21">
        <v>24</v>
      </c>
      <c r="N209" s="21">
        <v>68</v>
      </c>
      <c r="O209" s="21">
        <v>1539</v>
      </c>
      <c r="P209" s="21">
        <v>971</v>
      </c>
      <c r="Q209" s="21">
        <v>299</v>
      </c>
      <c r="R209" s="21">
        <v>0</v>
      </c>
      <c r="S209" s="21">
        <v>2910</v>
      </c>
      <c r="T209" s="21">
        <v>0</v>
      </c>
      <c r="U209" s="21">
        <v>0</v>
      </c>
      <c r="V209" s="21">
        <v>1</v>
      </c>
      <c r="W209" s="21">
        <v>0</v>
      </c>
      <c r="X209" s="21">
        <v>0</v>
      </c>
      <c r="Y209" s="21">
        <v>7</v>
      </c>
      <c r="Z209" s="21">
        <v>0</v>
      </c>
      <c r="AA209" s="21">
        <v>8</v>
      </c>
      <c r="AB209" s="21">
        <v>0</v>
      </c>
      <c r="AC209" s="21">
        <v>0</v>
      </c>
      <c r="AD209" s="21">
        <v>0</v>
      </c>
      <c r="AE209" s="21">
        <v>2</v>
      </c>
      <c r="AF209" s="21">
        <v>0</v>
      </c>
      <c r="AG209" s="21">
        <v>8</v>
      </c>
      <c r="AH209" s="21">
        <v>0</v>
      </c>
      <c r="AI209" s="21">
        <v>10</v>
      </c>
      <c r="AJ209" s="22"/>
      <c r="AK209" s="22"/>
      <c r="AL209" s="22"/>
      <c r="AM209" s="22"/>
    </row>
    <row r="210" spans="1:39" ht="27">
      <c r="A210" s="54">
        <v>194</v>
      </c>
      <c r="B210" s="55" t="s">
        <v>192</v>
      </c>
      <c r="C210" s="55" t="s">
        <v>504</v>
      </c>
      <c r="D210" s="21">
        <v>2</v>
      </c>
      <c r="E210" s="21">
        <v>18</v>
      </c>
      <c r="F210" s="21">
        <v>83</v>
      </c>
      <c r="G210" s="21">
        <v>1657</v>
      </c>
      <c r="H210" s="21">
        <v>885</v>
      </c>
      <c r="I210" s="21">
        <v>89</v>
      </c>
      <c r="J210" s="21">
        <v>0</v>
      </c>
      <c r="K210" s="21">
        <v>2734</v>
      </c>
      <c r="L210" s="21">
        <v>7</v>
      </c>
      <c r="M210" s="21">
        <v>15</v>
      </c>
      <c r="N210" s="21">
        <v>67</v>
      </c>
      <c r="O210" s="21">
        <v>340</v>
      </c>
      <c r="P210" s="21">
        <v>195</v>
      </c>
      <c r="Q210" s="21">
        <v>63</v>
      </c>
      <c r="R210" s="21">
        <v>0</v>
      </c>
      <c r="S210" s="21">
        <v>687</v>
      </c>
      <c r="T210" s="21">
        <v>0</v>
      </c>
      <c r="U210" s="21">
        <v>0</v>
      </c>
      <c r="V210" s="21">
        <v>0</v>
      </c>
      <c r="W210" s="21">
        <v>25</v>
      </c>
      <c r="X210" s="21">
        <v>28</v>
      </c>
      <c r="Y210" s="21">
        <v>9</v>
      </c>
      <c r="Z210" s="21">
        <v>0</v>
      </c>
      <c r="AA210" s="21">
        <v>62</v>
      </c>
      <c r="AB210" s="21">
        <v>0</v>
      </c>
      <c r="AC210" s="21">
        <v>0</v>
      </c>
      <c r="AD210" s="21">
        <v>0</v>
      </c>
      <c r="AE210" s="21">
        <v>7</v>
      </c>
      <c r="AF210" s="21">
        <v>6</v>
      </c>
      <c r="AG210" s="21">
        <v>3</v>
      </c>
      <c r="AH210" s="21">
        <v>0</v>
      </c>
      <c r="AI210" s="21">
        <v>16</v>
      </c>
      <c r="AJ210" s="22"/>
      <c r="AK210" s="22"/>
      <c r="AL210" s="22"/>
      <c r="AM210" s="22"/>
    </row>
    <row r="211" spans="1:39" ht="27">
      <c r="A211" s="54">
        <v>195</v>
      </c>
      <c r="B211" s="55" t="s">
        <v>193</v>
      </c>
      <c r="C211" s="55" t="s">
        <v>505</v>
      </c>
      <c r="D211" s="21">
        <v>160</v>
      </c>
      <c r="E211" s="21">
        <v>384</v>
      </c>
      <c r="F211" s="21">
        <v>768</v>
      </c>
      <c r="G211" s="21">
        <v>2459</v>
      </c>
      <c r="H211" s="21">
        <v>1764</v>
      </c>
      <c r="I211" s="21">
        <v>820</v>
      </c>
      <c r="J211" s="21">
        <v>8</v>
      </c>
      <c r="K211" s="21">
        <v>6363</v>
      </c>
      <c r="L211" s="21">
        <v>186</v>
      </c>
      <c r="M211" s="21">
        <v>511</v>
      </c>
      <c r="N211" s="21">
        <v>785</v>
      </c>
      <c r="O211" s="21">
        <v>2055</v>
      </c>
      <c r="P211" s="21">
        <v>1311</v>
      </c>
      <c r="Q211" s="21">
        <v>741</v>
      </c>
      <c r="R211" s="21">
        <v>3</v>
      </c>
      <c r="S211" s="21">
        <v>5592</v>
      </c>
      <c r="T211" s="21">
        <v>0</v>
      </c>
      <c r="U211" s="21">
        <v>0</v>
      </c>
      <c r="V211" s="21">
        <v>0</v>
      </c>
      <c r="W211" s="21">
        <v>17</v>
      </c>
      <c r="X211" s="21">
        <v>48</v>
      </c>
      <c r="Y211" s="21">
        <v>17</v>
      </c>
      <c r="Z211" s="21">
        <v>0</v>
      </c>
      <c r="AA211" s="21">
        <v>82</v>
      </c>
      <c r="AB211" s="21">
        <v>1</v>
      </c>
      <c r="AC211" s="21">
        <v>0</v>
      </c>
      <c r="AD211" s="21">
        <v>0</v>
      </c>
      <c r="AE211" s="21">
        <v>3</v>
      </c>
      <c r="AF211" s="21">
        <v>13</v>
      </c>
      <c r="AG211" s="21">
        <v>25</v>
      </c>
      <c r="AH211" s="21">
        <v>1</v>
      </c>
      <c r="AI211" s="21">
        <v>43</v>
      </c>
      <c r="AJ211" s="22"/>
      <c r="AK211" s="22"/>
      <c r="AL211" s="22"/>
      <c r="AM211" s="22"/>
    </row>
    <row r="212" spans="1:39" ht="13.5">
      <c r="A212" s="51" t="s">
        <v>506</v>
      </c>
      <c r="B212" s="56"/>
      <c r="C212" s="56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2"/>
      <c r="AK212" s="22"/>
      <c r="AL212" s="22"/>
      <c r="AM212" s="22"/>
    </row>
    <row r="213" spans="1:39" ht="27">
      <c r="A213" s="54">
        <v>196</v>
      </c>
      <c r="B213" s="55" t="s">
        <v>194</v>
      </c>
      <c r="C213" s="55" t="s">
        <v>507</v>
      </c>
      <c r="D213" s="21">
        <v>1334</v>
      </c>
      <c r="E213" s="21">
        <v>5151</v>
      </c>
      <c r="F213" s="21">
        <v>8641</v>
      </c>
      <c r="G213" s="21">
        <v>29353</v>
      </c>
      <c r="H213" s="21">
        <v>22864</v>
      </c>
      <c r="I213" s="21">
        <v>8756</v>
      </c>
      <c r="J213" s="21">
        <v>138</v>
      </c>
      <c r="K213" s="21">
        <v>76237</v>
      </c>
      <c r="L213" s="21">
        <v>1469</v>
      </c>
      <c r="M213" s="21">
        <v>4897</v>
      </c>
      <c r="N213" s="21">
        <v>5799</v>
      </c>
      <c r="O213" s="21">
        <v>19014</v>
      </c>
      <c r="P213" s="21">
        <v>17183</v>
      </c>
      <c r="Q213" s="21">
        <v>6772</v>
      </c>
      <c r="R213" s="21">
        <v>37</v>
      </c>
      <c r="S213" s="21">
        <v>55171</v>
      </c>
      <c r="T213" s="21">
        <v>0</v>
      </c>
      <c r="U213" s="21">
        <v>0</v>
      </c>
      <c r="V213" s="21">
        <v>0</v>
      </c>
      <c r="W213" s="21">
        <v>1</v>
      </c>
      <c r="X213" s="21">
        <v>7</v>
      </c>
      <c r="Y213" s="21">
        <v>11</v>
      </c>
      <c r="Z213" s="21">
        <v>0</v>
      </c>
      <c r="AA213" s="21">
        <v>19</v>
      </c>
      <c r="AB213" s="21">
        <v>0</v>
      </c>
      <c r="AC213" s="21">
        <v>0</v>
      </c>
      <c r="AD213" s="21">
        <v>0</v>
      </c>
      <c r="AE213" s="21">
        <v>0</v>
      </c>
      <c r="AF213" s="21">
        <v>3</v>
      </c>
      <c r="AG213" s="21">
        <v>3</v>
      </c>
      <c r="AH213" s="21">
        <v>0</v>
      </c>
      <c r="AI213" s="21">
        <v>6</v>
      </c>
      <c r="AJ213" s="22"/>
      <c r="AK213" s="22"/>
      <c r="AL213" s="22"/>
      <c r="AM213" s="22"/>
    </row>
    <row r="214" spans="1:39" ht="27">
      <c r="A214" s="54">
        <v>197</v>
      </c>
      <c r="B214" s="55" t="s">
        <v>195</v>
      </c>
      <c r="C214" s="55" t="s">
        <v>508</v>
      </c>
      <c r="D214" s="21">
        <v>769</v>
      </c>
      <c r="E214" s="21">
        <v>2480</v>
      </c>
      <c r="F214" s="21">
        <v>4100</v>
      </c>
      <c r="G214" s="21">
        <v>13704</v>
      </c>
      <c r="H214" s="21">
        <v>10585</v>
      </c>
      <c r="I214" s="21">
        <v>3740</v>
      </c>
      <c r="J214" s="21">
        <v>19</v>
      </c>
      <c r="K214" s="21">
        <v>35397</v>
      </c>
      <c r="L214" s="21">
        <v>686</v>
      </c>
      <c r="M214" s="21">
        <v>2027</v>
      </c>
      <c r="N214" s="21">
        <v>3657</v>
      </c>
      <c r="O214" s="21">
        <v>11398</v>
      </c>
      <c r="P214" s="21">
        <v>7891</v>
      </c>
      <c r="Q214" s="21">
        <v>2540</v>
      </c>
      <c r="R214" s="21">
        <v>25</v>
      </c>
      <c r="S214" s="21">
        <v>28224</v>
      </c>
      <c r="T214" s="21">
        <v>2</v>
      </c>
      <c r="U214" s="21">
        <v>0</v>
      </c>
      <c r="V214" s="21">
        <v>0</v>
      </c>
      <c r="W214" s="21">
        <v>1</v>
      </c>
      <c r="X214" s="21">
        <v>3</v>
      </c>
      <c r="Y214" s="21">
        <v>5</v>
      </c>
      <c r="Z214" s="21">
        <v>0</v>
      </c>
      <c r="AA214" s="21">
        <v>11</v>
      </c>
      <c r="AB214" s="21">
        <v>0</v>
      </c>
      <c r="AC214" s="21">
        <v>0</v>
      </c>
      <c r="AD214" s="21">
        <v>0</v>
      </c>
      <c r="AE214" s="21">
        <v>0</v>
      </c>
      <c r="AF214" s="21">
        <v>2</v>
      </c>
      <c r="AG214" s="21">
        <v>5</v>
      </c>
      <c r="AH214" s="21">
        <v>0</v>
      </c>
      <c r="AI214" s="21">
        <v>7</v>
      </c>
      <c r="AJ214" s="22"/>
      <c r="AK214" s="22"/>
      <c r="AL214" s="22"/>
      <c r="AM214" s="22"/>
    </row>
    <row r="215" spans="1:39" ht="13.5">
      <c r="A215" s="51" t="s">
        <v>509</v>
      </c>
      <c r="B215" s="56"/>
      <c r="C215" s="56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2"/>
      <c r="AK215" s="22"/>
      <c r="AL215" s="22"/>
      <c r="AM215" s="22"/>
    </row>
    <row r="216" spans="1:39" ht="27">
      <c r="A216" s="54">
        <v>198</v>
      </c>
      <c r="B216" s="55" t="s">
        <v>196</v>
      </c>
      <c r="C216" s="55" t="s">
        <v>510</v>
      </c>
      <c r="D216" s="21">
        <v>35</v>
      </c>
      <c r="E216" s="21">
        <v>420</v>
      </c>
      <c r="F216" s="21">
        <v>1469</v>
      </c>
      <c r="G216" s="21">
        <v>6079</v>
      </c>
      <c r="H216" s="21">
        <v>4227</v>
      </c>
      <c r="I216" s="21">
        <v>1853</v>
      </c>
      <c r="J216" s="21">
        <v>10</v>
      </c>
      <c r="K216" s="21">
        <v>14093</v>
      </c>
      <c r="L216" s="21">
        <v>29</v>
      </c>
      <c r="M216" s="21">
        <v>312</v>
      </c>
      <c r="N216" s="21">
        <v>1088</v>
      </c>
      <c r="O216" s="21">
        <v>4305</v>
      </c>
      <c r="P216" s="21">
        <v>5339</v>
      </c>
      <c r="Q216" s="21">
        <v>2108</v>
      </c>
      <c r="R216" s="21">
        <v>8</v>
      </c>
      <c r="S216" s="21">
        <v>13189</v>
      </c>
      <c r="T216" s="21">
        <v>0</v>
      </c>
      <c r="U216" s="21">
        <v>0</v>
      </c>
      <c r="V216" s="21">
        <v>0</v>
      </c>
      <c r="W216" s="21">
        <v>4</v>
      </c>
      <c r="X216" s="21">
        <v>9</v>
      </c>
      <c r="Y216" s="21">
        <v>4</v>
      </c>
      <c r="Z216" s="21">
        <v>0</v>
      </c>
      <c r="AA216" s="21">
        <v>17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1</v>
      </c>
      <c r="AH216" s="21">
        <v>0</v>
      </c>
      <c r="AI216" s="21">
        <v>1</v>
      </c>
      <c r="AJ216" s="22"/>
      <c r="AK216" s="22"/>
      <c r="AL216" s="22"/>
      <c r="AM216" s="22"/>
    </row>
    <row r="217" spans="1:39" ht="41.25">
      <c r="A217" s="54">
        <v>199</v>
      </c>
      <c r="B217" s="55" t="s">
        <v>197</v>
      </c>
      <c r="C217" s="55" t="s">
        <v>511</v>
      </c>
      <c r="D217" s="21">
        <v>5</v>
      </c>
      <c r="E217" s="21">
        <v>89</v>
      </c>
      <c r="F217" s="21">
        <v>325</v>
      </c>
      <c r="G217" s="21">
        <v>951</v>
      </c>
      <c r="H217" s="21">
        <v>1122</v>
      </c>
      <c r="I217" s="21">
        <v>558</v>
      </c>
      <c r="J217" s="21">
        <v>2</v>
      </c>
      <c r="K217" s="21">
        <v>3052</v>
      </c>
      <c r="L217" s="21">
        <v>5</v>
      </c>
      <c r="M217" s="21">
        <v>58</v>
      </c>
      <c r="N217" s="21">
        <v>280</v>
      </c>
      <c r="O217" s="21">
        <v>1552</v>
      </c>
      <c r="P217" s="21">
        <v>2292</v>
      </c>
      <c r="Q217" s="21">
        <v>809</v>
      </c>
      <c r="R217" s="21">
        <v>10</v>
      </c>
      <c r="S217" s="21">
        <v>5006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1</v>
      </c>
      <c r="Z217" s="21">
        <v>0</v>
      </c>
      <c r="AA217" s="21">
        <v>1</v>
      </c>
      <c r="AB217" s="21">
        <v>0</v>
      </c>
      <c r="AC217" s="21">
        <v>1</v>
      </c>
      <c r="AD217" s="21">
        <v>0</v>
      </c>
      <c r="AE217" s="21">
        <v>1</v>
      </c>
      <c r="AF217" s="21">
        <v>1</v>
      </c>
      <c r="AG217" s="21">
        <v>0</v>
      </c>
      <c r="AH217" s="21">
        <v>0</v>
      </c>
      <c r="AI217" s="21">
        <v>3</v>
      </c>
      <c r="AJ217" s="22"/>
      <c r="AK217" s="22"/>
      <c r="AL217" s="22"/>
      <c r="AM217" s="22"/>
    </row>
    <row r="218" spans="1:39" ht="27">
      <c r="A218" s="54">
        <v>200</v>
      </c>
      <c r="B218" s="55" t="s">
        <v>198</v>
      </c>
      <c r="C218" s="55" t="s">
        <v>512</v>
      </c>
      <c r="D218" s="21">
        <v>11</v>
      </c>
      <c r="E218" s="21">
        <v>27</v>
      </c>
      <c r="F218" s="21">
        <v>102</v>
      </c>
      <c r="G218" s="21">
        <v>218</v>
      </c>
      <c r="H218" s="21">
        <v>135</v>
      </c>
      <c r="I218" s="21">
        <v>28</v>
      </c>
      <c r="J218" s="21">
        <v>0</v>
      </c>
      <c r="K218" s="21">
        <v>521</v>
      </c>
      <c r="L218" s="21">
        <v>7</v>
      </c>
      <c r="M218" s="21">
        <v>24</v>
      </c>
      <c r="N218" s="21">
        <v>145</v>
      </c>
      <c r="O218" s="21">
        <v>1044</v>
      </c>
      <c r="P218" s="21">
        <v>304</v>
      </c>
      <c r="Q218" s="21">
        <v>63</v>
      </c>
      <c r="R218" s="21">
        <v>0</v>
      </c>
      <c r="S218" s="21">
        <v>1587</v>
      </c>
      <c r="T218" s="21">
        <v>0</v>
      </c>
      <c r="U218" s="21">
        <v>0</v>
      </c>
      <c r="V218" s="21">
        <v>0</v>
      </c>
      <c r="W218" s="21">
        <v>2</v>
      </c>
      <c r="X218" s="21">
        <v>0</v>
      </c>
      <c r="Y218" s="21">
        <v>0</v>
      </c>
      <c r="Z218" s="21">
        <v>0</v>
      </c>
      <c r="AA218" s="21">
        <v>2</v>
      </c>
      <c r="AB218" s="21">
        <v>0</v>
      </c>
      <c r="AC218" s="21">
        <v>0</v>
      </c>
      <c r="AD218" s="21">
        <v>0</v>
      </c>
      <c r="AE218" s="21">
        <v>6</v>
      </c>
      <c r="AF218" s="21">
        <v>4</v>
      </c>
      <c r="AG218" s="21">
        <v>0</v>
      </c>
      <c r="AH218" s="21">
        <v>0</v>
      </c>
      <c r="AI218" s="21">
        <v>10</v>
      </c>
      <c r="AJ218" s="22"/>
      <c r="AK218" s="22"/>
      <c r="AL218" s="22"/>
      <c r="AM218" s="22"/>
    </row>
    <row r="219" spans="1:39" ht="13.5">
      <c r="A219" s="54">
        <v>201</v>
      </c>
      <c r="B219" s="55" t="s">
        <v>199</v>
      </c>
      <c r="C219" s="55" t="s">
        <v>513</v>
      </c>
      <c r="D219" s="21">
        <v>34</v>
      </c>
      <c r="E219" s="21">
        <v>289</v>
      </c>
      <c r="F219" s="21">
        <v>2665</v>
      </c>
      <c r="G219" s="21">
        <v>12912</v>
      </c>
      <c r="H219" s="21">
        <v>7515</v>
      </c>
      <c r="I219" s="21">
        <v>2515</v>
      </c>
      <c r="J219" s="21">
        <v>35</v>
      </c>
      <c r="K219" s="21">
        <v>25965</v>
      </c>
      <c r="L219" s="21">
        <v>16</v>
      </c>
      <c r="M219" s="21">
        <v>235</v>
      </c>
      <c r="N219" s="21">
        <v>1975</v>
      </c>
      <c r="O219" s="21">
        <v>9275</v>
      </c>
      <c r="P219" s="21">
        <v>6825</v>
      </c>
      <c r="Q219" s="21">
        <v>2670</v>
      </c>
      <c r="R219" s="21">
        <v>212</v>
      </c>
      <c r="S219" s="21">
        <v>21208</v>
      </c>
      <c r="T219" s="21">
        <v>0</v>
      </c>
      <c r="U219" s="21">
        <v>0</v>
      </c>
      <c r="V219" s="21">
        <v>0</v>
      </c>
      <c r="W219" s="21">
        <v>2</v>
      </c>
      <c r="X219" s="21">
        <v>1</v>
      </c>
      <c r="Y219" s="21">
        <v>2</v>
      </c>
      <c r="Z219" s="21">
        <v>0</v>
      </c>
      <c r="AA219" s="21">
        <v>5</v>
      </c>
      <c r="AB219" s="21">
        <v>0</v>
      </c>
      <c r="AC219" s="21">
        <v>0</v>
      </c>
      <c r="AD219" s="21">
        <v>0</v>
      </c>
      <c r="AE219" s="21">
        <v>0</v>
      </c>
      <c r="AF219" s="21">
        <v>3</v>
      </c>
      <c r="AG219" s="21">
        <v>5</v>
      </c>
      <c r="AH219" s="21">
        <v>0</v>
      </c>
      <c r="AI219" s="21">
        <v>8</v>
      </c>
      <c r="AJ219" s="22"/>
      <c r="AK219" s="22"/>
      <c r="AL219" s="22"/>
      <c r="AM219" s="22"/>
    </row>
    <row r="220" spans="1:39" ht="13.5">
      <c r="A220" s="54">
        <v>202</v>
      </c>
      <c r="B220" s="55" t="s">
        <v>200</v>
      </c>
      <c r="C220" s="55" t="s">
        <v>514</v>
      </c>
      <c r="D220" s="21">
        <v>9</v>
      </c>
      <c r="E220" s="21">
        <v>13</v>
      </c>
      <c r="F220" s="21">
        <v>77</v>
      </c>
      <c r="G220" s="21">
        <v>536</v>
      </c>
      <c r="H220" s="21">
        <v>348</v>
      </c>
      <c r="I220" s="21">
        <v>94</v>
      </c>
      <c r="J220" s="21">
        <v>3</v>
      </c>
      <c r="K220" s="21">
        <v>1080</v>
      </c>
      <c r="L220" s="21">
        <v>7</v>
      </c>
      <c r="M220" s="21">
        <v>6</v>
      </c>
      <c r="N220" s="21">
        <v>70</v>
      </c>
      <c r="O220" s="21">
        <v>243</v>
      </c>
      <c r="P220" s="21">
        <v>296</v>
      </c>
      <c r="Q220" s="21">
        <v>106</v>
      </c>
      <c r="R220" s="21">
        <v>0</v>
      </c>
      <c r="S220" s="21">
        <v>728</v>
      </c>
      <c r="T220" s="21">
        <v>0</v>
      </c>
      <c r="U220" s="21">
        <v>0</v>
      </c>
      <c r="V220" s="21">
        <v>0</v>
      </c>
      <c r="W220" s="21">
        <v>0</v>
      </c>
      <c r="X220" s="21">
        <v>2</v>
      </c>
      <c r="Y220" s="21">
        <v>1</v>
      </c>
      <c r="Z220" s="21">
        <v>0</v>
      </c>
      <c r="AA220" s="21">
        <v>3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2"/>
      <c r="AK220" s="22"/>
      <c r="AL220" s="22"/>
      <c r="AM220" s="22"/>
    </row>
    <row r="221" spans="1:39" ht="41.25">
      <c r="A221" s="54">
        <v>203</v>
      </c>
      <c r="B221" s="55" t="s">
        <v>201</v>
      </c>
      <c r="C221" s="55" t="s">
        <v>515</v>
      </c>
      <c r="D221" s="21">
        <v>21</v>
      </c>
      <c r="E221" s="21">
        <v>140</v>
      </c>
      <c r="F221" s="21">
        <v>2319</v>
      </c>
      <c r="G221" s="21">
        <v>18429</v>
      </c>
      <c r="H221" s="21">
        <v>11982</v>
      </c>
      <c r="I221" s="21">
        <v>4486</v>
      </c>
      <c r="J221" s="21">
        <v>57</v>
      </c>
      <c r="K221" s="21">
        <v>37434</v>
      </c>
      <c r="L221" s="21">
        <v>22</v>
      </c>
      <c r="M221" s="21">
        <v>110</v>
      </c>
      <c r="N221" s="21">
        <v>1957</v>
      </c>
      <c r="O221" s="21">
        <v>14385</v>
      </c>
      <c r="P221" s="21">
        <v>11813</v>
      </c>
      <c r="Q221" s="21">
        <v>5160</v>
      </c>
      <c r="R221" s="21">
        <v>66</v>
      </c>
      <c r="S221" s="21">
        <v>33513</v>
      </c>
      <c r="T221" s="21">
        <v>0</v>
      </c>
      <c r="U221" s="21">
        <v>0</v>
      </c>
      <c r="V221" s="21">
        <v>0</v>
      </c>
      <c r="W221" s="21">
        <v>4</v>
      </c>
      <c r="X221" s="21">
        <v>1</v>
      </c>
      <c r="Y221" s="21">
        <v>1</v>
      </c>
      <c r="Z221" s="21">
        <v>0</v>
      </c>
      <c r="AA221" s="21">
        <v>6</v>
      </c>
      <c r="AB221" s="21">
        <v>0</v>
      </c>
      <c r="AC221" s="21">
        <v>0</v>
      </c>
      <c r="AD221" s="21">
        <v>0</v>
      </c>
      <c r="AE221" s="21">
        <v>0</v>
      </c>
      <c r="AF221" s="21">
        <v>2</v>
      </c>
      <c r="AG221" s="21">
        <v>0</v>
      </c>
      <c r="AH221" s="21">
        <v>0</v>
      </c>
      <c r="AI221" s="21">
        <v>2</v>
      </c>
      <c r="AJ221" s="22"/>
      <c r="AK221" s="22"/>
      <c r="AL221" s="22"/>
      <c r="AM221" s="22"/>
    </row>
    <row r="222" spans="1:39" ht="13.5">
      <c r="A222" s="51" t="s">
        <v>516</v>
      </c>
      <c r="B222" s="57"/>
      <c r="C222" s="5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2"/>
      <c r="AK222" s="22"/>
      <c r="AL222" s="22"/>
      <c r="AM222" s="22"/>
    </row>
    <row r="223" spans="1:39" ht="13.5">
      <c r="A223" s="54">
        <v>204</v>
      </c>
      <c r="B223" s="55" t="s">
        <v>202</v>
      </c>
      <c r="C223" s="55" t="s">
        <v>517</v>
      </c>
      <c r="D223" s="21">
        <v>13</v>
      </c>
      <c r="E223" s="21">
        <v>502</v>
      </c>
      <c r="F223" s="21">
        <v>1295</v>
      </c>
      <c r="G223" s="21">
        <v>1115</v>
      </c>
      <c r="H223" s="21">
        <v>1034</v>
      </c>
      <c r="I223" s="21">
        <v>341</v>
      </c>
      <c r="J223" s="21">
        <v>5</v>
      </c>
      <c r="K223" s="21">
        <v>4305</v>
      </c>
      <c r="L223" s="21">
        <v>7</v>
      </c>
      <c r="M223" s="21">
        <v>329</v>
      </c>
      <c r="N223" s="21">
        <v>905</v>
      </c>
      <c r="O223" s="21">
        <v>1105</v>
      </c>
      <c r="P223" s="21">
        <v>626</v>
      </c>
      <c r="Q223" s="21">
        <v>175</v>
      </c>
      <c r="R223" s="21">
        <v>1</v>
      </c>
      <c r="S223" s="21">
        <v>3148</v>
      </c>
      <c r="T223" s="21">
        <v>2</v>
      </c>
      <c r="U223" s="21">
        <v>0</v>
      </c>
      <c r="V223" s="21">
        <v>0</v>
      </c>
      <c r="W223" s="21">
        <v>6</v>
      </c>
      <c r="X223" s="21">
        <v>11</v>
      </c>
      <c r="Y223" s="21">
        <v>8</v>
      </c>
      <c r="Z223" s="21">
        <v>0</v>
      </c>
      <c r="AA223" s="21">
        <v>27</v>
      </c>
      <c r="AB223" s="21">
        <v>0</v>
      </c>
      <c r="AC223" s="21">
        <v>0</v>
      </c>
      <c r="AD223" s="21">
        <v>1</v>
      </c>
      <c r="AE223" s="21">
        <v>2</v>
      </c>
      <c r="AF223" s="21">
        <v>5</v>
      </c>
      <c r="AG223" s="21">
        <v>1</v>
      </c>
      <c r="AH223" s="21">
        <v>0</v>
      </c>
      <c r="AI223" s="21">
        <v>9</v>
      </c>
      <c r="AJ223" s="22"/>
      <c r="AK223" s="22"/>
      <c r="AL223" s="22"/>
      <c r="AM223" s="22"/>
    </row>
    <row r="224" spans="1:39" ht="13.5">
      <c r="A224" s="54">
        <v>205</v>
      </c>
      <c r="B224" s="55" t="s">
        <v>203</v>
      </c>
      <c r="C224" s="55" t="s">
        <v>518</v>
      </c>
      <c r="D224" s="21">
        <v>33</v>
      </c>
      <c r="E224" s="21">
        <v>170</v>
      </c>
      <c r="F224" s="21">
        <v>394</v>
      </c>
      <c r="G224" s="21">
        <v>1689</v>
      </c>
      <c r="H224" s="21">
        <v>1422</v>
      </c>
      <c r="I224" s="21">
        <v>549</v>
      </c>
      <c r="J224" s="21">
        <v>0</v>
      </c>
      <c r="K224" s="21">
        <v>4257</v>
      </c>
      <c r="L224" s="21">
        <v>23</v>
      </c>
      <c r="M224" s="21">
        <v>145</v>
      </c>
      <c r="N224" s="21">
        <v>354</v>
      </c>
      <c r="O224" s="21">
        <v>2909</v>
      </c>
      <c r="P224" s="21">
        <v>1582</v>
      </c>
      <c r="Q224" s="21">
        <v>509</v>
      </c>
      <c r="R224" s="21">
        <v>1</v>
      </c>
      <c r="S224" s="21">
        <v>5523</v>
      </c>
      <c r="T224" s="21">
        <v>0</v>
      </c>
      <c r="U224" s="21">
        <v>0</v>
      </c>
      <c r="V224" s="21">
        <v>4</v>
      </c>
      <c r="W224" s="21">
        <v>21</v>
      </c>
      <c r="X224" s="21">
        <v>33</v>
      </c>
      <c r="Y224" s="21">
        <v>20</v>
      </c>
      <c r="Z224" s="21">
        <v>0</v>
      </c>
      <c r="AA224" s="21">
        <v>78</v>
      </c>
      <c r="AB224" s="21">
        <v>0</v>
      </c>
      <c r="AC224" s="21">
        <v>0</v>
      </c>
      <c r="AD224" s="21">
        <v>0</v>
      </c>
      <c r="AE224" s="21">
        <v>6</v>
      </c>
      <c r="AF224" s="21">
        <v>25</v>
      </c>
      <c r="AG224" s="21">
        <v>15</v>
      </c>
      <c r="AH224" s="21">
        <v>1</v>
      </c>
      <c r="AI224" s="21">
        <v>47</v>
      </c>
      <c r="AJ224" s="22"/>
      <c r="AK224" s="22"/>
      <c r="AL224" s="22"/>
      <c r="AM224" s="22"/>
    </row>
    <row r="225" spans="1:39" ht="13.5">
      <c r="A225" s="54">
        <v>206</v>
      </c>
      <c r="B225" s="55" t="s">
        <v>204</v>
      </c>
      <c r="C225" s="55" t="s">
        <v>519</v>
      </c>
      <c r="D225" s="21">
        <v>4</v>
      </c>
      <c r="E225" s="21">
        <v>65</v>
      </c>
      <c r="F225" s="21">
        <v>307</v>
      </c>
      <c r="G225" s="21">
        <v>4294</v>
      </c>
      <c r="H225" s="21">
        <v>7839</v>
      </c>
      <c r="I225" s="21">
        <v>3113</v>
      </c>
      <c r="J225" s="21">
        <v>5</v>
      </c>
      <c r="K225" s="21">
        <v>15627</v>
      </c>
      <c r="L225" s="21">
        <v>5</v>
      </c>
      <c r="M225" s="21">
        <v>46</v>
      </c>
      <c r="N225" s="21">
        <v>229</v>
      </c>
      <c r="O225" s="21">
        <v>2252</v>
      </c>
      <c r="P225" s="21">
        <v>3508</v>
      </c>
      <c r="Q225" s="21">
        <v>1518</v>
      </c>
      <c r="R225" s="21">
        <v>2</v>
      </c>
      <c r="S225" s="21">
        <v>7560</v>
      </c>
      <c r="T225" s="21">
        <v>4</v>
      </c>
      <c r="U225" s="21">
        <v>2</v>
      </c>
      <c r="V225" s="21">
        <v>5</v>
      </c>
      <c r="W225" s="21">
        <v>203</v>
      </c>
      <c r="X225" s="21">
        <v>764</v>
      </c>
      <c r="Y225" s="21">
        <v>447</v>
      </c>
      <c r="Z225" s="21">
        <v>1</v>
      </c>
      <c r="AA225" s="21">
        <v>1426</v>
      </c>
      <c r="AB225" s="21">
        <v>1</v>
      </c>
      <c r="AC225" s="21">
        <v>0</v>
      </c>
      <c r="AD225" s="21">
        <v>5</v>
      </c>
      <c r="AE225" s="21">
        <v>121</v>
      </c>
      <c r="AF225" s="21">
        <v>350</v>
      </c>
      <c r="AG225" s="21">
        <v>257</v>
      </c>
      <c r="AH225" s="21">
        <v>2</v>
      </c>
      <c r="AI225" s="21">
        <v>736</v>
      </c>
      <c r="AJ225" s="22"/>
      <c r="AK225" s="22"/>
      <c r="AL225" s="22"/>
      <c r="AM225" s="22"/>
    </row>
    <row r="226" spans="1:39" ht="13.5">
      <c r="A226" s="54">
        <v>207</v>
      </c>
      <c r="B226" s="55" t="s">
        <v>205</v>
      </c>
      <c r="C226" s="55" t="s">
        <v>520</v>
      </c>
      <c r="D226" s="21">
        <v>10</v>
      </c>
      <c r="E226" s="21">
        <v>174</v>
      </c>
      <c r="F226" s="21">
        <v>615</v>
      </c>
      <c r="G226" s="21">
        <v>20602</v>
      </c>
      <c r="H226" s="21">
        <v>7728</v>
      </c>
      <c r="I226" s="21">
        <v>1307</v>
      </c>
      <c r="J226" s="21">
        <v>9</v>
      </c>
      <c r="K226" s="21">
        <v>30445</v>
      </c>
      <c r="L226" s="21">
        <v>7</v>
      </c>
      <c r="M226" s="21">
        <v>92</v>
      </c>
      <c r="N226" s="21">
        <v>443</v>
      </c>
      <c r="O226" s="21">
        <v>6536</v>
      </c>
      <c r="P226" s="21">
        <v>3428</v>
      </c>
      <c r="Q226" s="21">
        <v>626</v>
      </c>
      <c r="R226" s="21">
        <v>4</v>
      </c>
      <c r="S226" s="21">
        <v>11136</v>
      </c>
      <c r="T226" s="21">
        <v>0</v>
      </c>
      <c r="U226" s="21">
        <v>0</v>
      </c>
      <c r="V226" s="21">
        <v>0</v>
      </c>
      <c r="W226" s="21">
        <v>0</v>
      </c>
      <c r="X226" s="21">
        <v>4</v>
      </c>
      <c r="Y226" s="21">
        <v>1</v>
      </c>
      <c r="Z226" s="21">
        <v>0</v>
      </c>
      <c r="AA226" s="21">
        <v>5</v>
      </c>
      <c r="AB226" s="21">
        <v>0</v>
      </c>
      <c r="AC226" s="21">
        <v>0</v>
      </c>
      <c r="AD226" s="21">
        <v>0</v>
      </c>
      <c r="AE226" s="21">
        <v>2</v>
      </c>
      <c r="AF226" s="21">
        <v>3</v>
      </c>
      <c r="AG226" s="21">
        <v>2</v>
      </c>
      <c r="AH226" s="21">
        <v>0</v>
      </c>
      <c r="AI226" s="21">
        <v>7</v>
      </c>
      <c r="AJ226" s="22"/>
      <c r="AK226" s="22"/>
      <c r="AL226" s="22"/>
      <c r="AM226" s="22"/>
    </row>
    <row r="227" spans="1:39" ht="13.5">
      <c r="A227" s="54">
        <v>208</v>
      </c>
      <c r="B227" s="55" t="s">
        <v>206</v>
      </c>
      <c r="C227" s="55" t="s">
        <v>521</v>
      </c>
      <c r="D227" s="21">
        <v>52</v>
      </c>
      <c r="E227" s="21">
        <v>47</v>
      </c>
      <c r="F227" s="21">
        <v>133</v>
      </c>
      <c r="G227" s="21">
        <v>617</v>
      </c>
      <c r="H227" s="21">
        <v>293</v>
      </c>
      <c r="I227" s="21">
        <v>105</v>
      </c>
      <c r="J227" s="21">
        <v>0</v>
      </c>
      <c r="K227" s="21">
        <v>1247</v>
      </c>
      <c r="L227" s="21">
        <v>104</v>
      </c>
      <c r="M227" s="21">
        <v>90</v>
      </c>
      <c r="N227" s="21">
        <v>453</v>
      </c>
      <c r="O227" s="21">
        <v>7308</v>
      </c>
      <c r="P227" s="21">
        <v>2106</v>
      </c>
      <c r="Q227" s="21">
        <v>380</v>
      </c>
      <c r="R227" s="21">
        <v>4</v>
      </c>
      <c r="S227" s="21">
        <v>10445</v>
      </c>
      <c r="T227" s="21">
        <v>0</v>
      </c>
      <c r="U227" s="21">
        <v>0</v>
      </c>
      <c r="V227" s="21">
        <v>0</v>
      </c>
      <c r="W227" s="21">
        <v>0</v>
      </c>
      <c r="X227" s="21">
        <v>1</v>
      </c>
      <c r="Y227" s="21">
        <v>0</v>
      </c>
      <c r="Z227" s="21">
        <v>0</v>
      </c>
      <c r="AA227" s="21">
        <v>1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1</v>
      </c>
      <c r="AH227" s="21">
        <v>0</v>
      </c>
      <c r="AI227" s="21">
        <v>1</v>
      </c>
      <c r="AJ227" s="22"/>
      <c r="AK227" s="22"/>
      <c r="AL227" s="22"/>
      <c r="AM227" s="22"/>
    </row>
    <row r="228" spans="1:39" ht="41.25">
      <c r="A228" s="54">
        <v>209</v>
      </c>
      <c r="B228" s="55" t="s">
        <v>207</v>
      </c>
      <c r="C228" s="55" t="s">
        <v>522</v>
      </c>
      <c r="D228" s="21">
        <v>2089</v>
      </c>
      <c r="E228" s="21">
        <v>3548</v>
      </c>
      <c r="F228" s="21">
        <v>4915</v>
      </c>
      <c r="G228" s="21">
        <v>21428</v>
      </c>
      <c r="H228" s="21">
        <v>17041</v>
      </c>
      <c r="I228" s="21">
        <v>10293</v>
      </c>
      <c r="J228" s="21">
        <v>179</v>
      </c>
      <c r="K228" s="21">
        <v>59493</v>
      </c>
      <c r="L228" s="21">
        <v>1545</v>
      </c>
      <c r="M228" s="21">
        <v>3423</v>
      </c>
      <c r="N228" s="21">
        <v>4948</v>
      </c>
      <c r="O228" s="21">
        <v>30596</v>
      </c>
      <c r="P228" s="21">
        <v>16177</v>
      </c>
      <c r="Q228" s="21">
        <v>7728</v>
      </c>
      <c r="R228" s="21">
        <v>54</v>
      </c>
      <c r="S228" s="21">
        <v>64471</v>
      </c>
      <c r="T228" s="21">
        <v>1</v>
      </c>
      <c r="U228" s="21">
        <v>2</v>
      </c>
      <c r="V228" s="21">
        <v>2</v>
      </c>
      <c r="W228" s="21">
        <v>11</v>
      </c>
      <c r="X228" s="21">
        <v>60</v>
      </c>
      <c r="Y228" s="21">
        <v>49</v>
      </c>
      <c r="Z228" s="21">
        <v>0</v>
      </c>
      <c r="AA228" s="21">
        <v>125</v>
      </c>
      <c r="AB228" s="21">
        <v>0</v>
      </c>
      <c r="AC228" s="21">
        <v>0</v>
      </c>
      <c r="AD228" s="21">
        <v>2</v>
      </c>
      <c r="AE228" s="21">
        <v>11</v>
      </c>
      <c r="AF228" s="21">
        <v>33</v>
      </c>
      <c r="AG228" s="21">
        <v>25</v>
      </c>
      <c r="AH228" s="21">
        <v>0</v>
      </c>
      <c r="AI228" s="21">
        <v>71</v>
      </c>
      <c r="AJ228" s="22"/>
      <c r="AK228" s="22"/>
      <c r="AL228" s="22"/>
      <c r="AM228" s="22"/>
    </row>
    <row r="229" spans="1:39" ht="13.5">
      <c r="A229" s="54">
        <v>210</v>
      </c>
      <c r="B229" s="55" t="s">
        <v>208</v>
      </c>
      <c r="C229" s="55" t="s">
        <v>523</v>
      </c>
      <c r="D229" s="21">
        <v>7</v>
      </c>
      <c r="E229" s="21">
        <v>29</v>
      </c>
      <c r="F229" s="21">
        <v>74</v>
      </c>
      <c r="G229" s="21">
        <v>446</v>
      </c>
      <c r="H229" s="21">
        <v>1703</v>
      </c>
      <c r="I229" s="21">
        <v>2137</v>
      </c>
      <c r="J229" s="21">
        <v>25</v>
      </c>
      <c r="K229" s="21">
        <v>4421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2"/>
      <c r="AK229" s="22"/>
      <c r="AL229" s="22"/>
      <c r="AM229" s="22"/>
    </row>
    <row r="230" spans="1:39" ht="13.5">
      <c r="A230" s="54">
        <v>211</v>
      </c>
      <c r="B230" s="55" t="s">
        <v>209</v>
      </c>
      <c r="C230" s="55" t="s">
        <v>524</v>
      </c>
      <c r="D230" s="21">
        <v>19</v>
      </c>
      <c r="E230" s="21">
        <v>254</v>
      </c>
      <c r="F230" s="21">
        <v>246</v>
      </c>
      <c r="G230" s="21">
        <v>861</v>
      </c>
      <c r="H230" s="21">
        <v>884</v>
      </c>
      <c r="I230" s="21">
        <v>272</v>
      </c>
      <c r="J230" s="21">
        <v>11</v>
      </c>
      <c r="K230" s="21">
        <v>2547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2"/>
      <c r="AK230" s="22"/>
      <c r="AL230" s="22"/>
      <c r="AM230" s="22"/>
    </row>
    <row r="231" spans="1:39" ht="27">
      <c r="A231" s="54">
        <v>212</v>
      </c>
      <c r="B231" s="55" t="s">
        <v>210</v>
      </c>
      <c r="C231" s="55" t="s">
        <v>525</v>
      </c>
      <c r="D231" s="21">
        <v>182</v>
      </c>
      <c r="E231" s="21">
        <v>1349</v>
      </c>
      <c r="F231" s="21">
        <v>2262</v>
      </c>
      <c r="G231" s="21">
        <v>5100</v>
      </c>
      <c r="H231" s="21">
        <v>3026</v>
      </c>
      <c r="I231" s="21">
        <v>1220</v>
      </c>
      <c r="J231" s="21">
        <v>8</v>
      </c>
      <c r="K231" s="21">
        <v>13147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1</v>
      </c>
      <c r="W231" s="21">
        <v>0</v>
      </c>
      <c r="X231" s="21">
        <v>0</v>
      </c>
      <c r="Y231" s="21">
        <v>2</v>
      </c>
      <c r="Z231" s="21">
        <v>0</v>
      </c>
      <c r="AA231" s="21">
        <v>3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2"/>
      <c r="AK231" s="22"/>
      <c r="AL231" s="22"/>
      <c r="AM231" s="22"/>
    </row>
    <row r="232" spans="1:39" ht="13.5">
      <c r="A232" s="54">
        <v>213</v>
      </c>
      <c r="B232" s="55" t="s">
        <v>211</v>
      </c>
      <c r="C232" s="55" t="s">
        <v>526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1">
        <v>10</v>
      </c>
      <c r="M232" s="21">
        <v>22</v>
      </c>
      <c r="N232" s="21">
        <v>78</v>
      </c>
      <c r="O232" s="21">
        <v>340</v>
      </c>
      <c r="P232" s="21">
        <v>124</v>
      </c>
      <c r="Q232" s="21">
        <v>28</v>
      </c>
      <c r="R232" s="21">
        <v>2</v>
      </c>
      <c r="S232" s="21">
        <v>604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2"/>
      <c r="AK232" s="22"/>
      <c r="AL232" s="22"/>
      <c r="AM232" s="22"/>
    </row>
    <row r="233" spans="1:39" ht="13.5">
      <c r="A233" s="54">
        <v>214</v>
      </c>
      <c r="B233" s="55" t="s">
        <v>212</v>
      </c>
      <c r="C233" s="55" t="s">
        <v>527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1">
        <v>1</v>
      </c>
      <c r="M233" s="21">
        <v>32</v>
      </c>
      <c r="N233" s="21">
        <v>82</v>
      </c>
      <c r="O233" s="21">
        <v>2951</v>
      </c>
      <c r="P233" s="21">
        <v>3428</v>
      </c>
      <c r="Q233" s="21">
        <v>1114</v>
      </c>
      <c r="R233" s="21">
        <v>3</v>
      </c>
      <c r="S233" s="21">
        <v>7611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1</v>
      </c>
      <c r="AH233" s="21">
        <v>0</v>
      </c>
      <c r="AI233" s="21">
        <v>1</v>
      </c>
      <c r="AJ233" s="22"/>
      <c r="AK233" s="22"/>
      <c r="AL233" s="22"/>
      <c r="AM233" s="22"/>
    </row>
    <row r="234" spans="1:39" ht="41.25">
      <c r="A234" s="54">
        <v>215</v>
      </c>
      <c r="B234" s="55" t="s">
        <v>213</v>
      </c>
      <c r="C234" s="55" t="s">
        <v>528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1">
        <v>81</v>
      </c>
      <c r="M234" s="21">
        <v>235</v>
      </c>
      <c r="N234" s="21">
        <v>2107</v>
      </c>
      <c r="O234" s="21">
        <v>54581</v>
      </c>
      <c r="P234" s="21">
        <v>13476</v>
      </c>
      <c r="Q234" s="21">
        <v>1938</v>
      </c>
      <c r="R234" s="21">
        <v>18</v>
      </c>
      <c r="S234" s="21">
        <v>72436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1">
        <v>0</v>
      </c>
      <c r="AC234" s="21">
        <v>0</v>
      </c>
      <c r="AD234" s="21">
        <v>0</v>
      </c>
      <c r="AE234" s="21">
        <v>3</v>
      </c>
      <c r="AF234" s="21">
        <v>3</v>
      </c>
      <c r="AG234" s="21">
        <v>1</v>
      </c>
      <c r="AH234" s="21">
        <v>0</v>
      </c>
      <c r="AI234" s="21">
        <v>7</v>
      </c>
      <c r="AJ234" s="22"/>
      <c r="AK234" s="22"/>
      <c r="AL234" s="22"/>
      <c r="AM234" s="22"/>
    </row>
    <row r="235" spans="1:39" ht="13.5">
      <c r="A235" s="51" t="s">
        <v>529</v>
      </c>
      <c r="B235" s="56"/>
      <c r="C235" s="56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2"/>
      <c r="AK235" s="22"/>
      <c r="AL235" s="22"/>
      <c r="AM235" s="22"/>
    </row>
    <row r="236" spans="1:39" ht="13.5">
      <c r="A236" s="54">
        <v>216</v>
      </c>
      <c r="B236" s="55" t="s">
        <v>214</v>
      </c>
      <c r="C236" s="55" t="s">
        <v>530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341</v>
      </c>
      <c r="O236" s="21">
        <v>48886</v>
      </c>
      <c r="P236" s="21">
        <v>371</v>
      </c>
      <c r="Q236" s="21">
        <v>0</v>
      </c>
      <c r="R236" s="21">
        <v>45</v>
      </c>
      <c r="S236" s="21">
        <v>49643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1">
        <v>0</v>
      </c>
      <c r="AC236" s="21">
        <v>0</v>
      </c>
      <c r="AD236" s="21">
        <v>0</v>
      </c>
      <c r="AE236" s="21">
        <v>2</v>
      </c>
      <c r="AF236" s="21">
        <v>0</v>
      </c>
      <c r="AG236" s="21">
        <v>0</v>
      </c>
      <c r="AH236" s="21">
        <v>1</v>
      </c>
      <c r="AI236" s="21">
        <v>3</v>
      </c>
      <c r="AJ236" s="22"/>
      <c r="AK236" s="22"/>
      <c r="AL236" s="22"/>
      <c r="AM236" s="22"/>
    </row>
    <row r="237" spans="1:39" ht="41.25">
      <c r="A237" s="54">
        <v>217</v>
      </c>
      <c r="B237" s="55" t="s">
        <v>215</v>
      </c>
      <c r="C237" s="55" t="s">
        <v>531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285</v>
      </c>
      <c r="O237" s="21">
        <v>12261</v>
      </c>
      <c r="P237" s="21">
        <v>0</v>
      </c>
      <c r="Q237" s="21">
        <v>0</v>
      </c>
      <c r="R237" s="21">
        <v>40</v>
      </c>
      <c r="S237" s="21">
        <v>12586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1">
        <v>0</v>
      </c>
      <c r="AC237" s="21">
        <v>0</v>
      </c>
      <c r="AD237" s="21">
        <v>0</v>
      </c>
      <c r="AE237" s="21">
        <v>6</v>
      </c>
      <c r="AF237" s="21">
        <v>0</v>
      </c>
      <c r="AG237" s="21">
        <v>0</v>
      </c>
      <c r="AH237" s="21">
        <v>9</v>
      </c>
      <c r="AI237" s="21">
        <v>15</v>
      </c>
      <c r="AJ237" s="22"/>
      <c r="AK237" s="22"/>
      <c r="AL237" s="22"/>
      <c r="AM237" s="22"/>
    </row>
    <row r="238" spans="1:39" ht="27">
      <c r="A238" s="54">
        <v>218</v>
      </c>
      <c r="B238" s="55" t="s">
        <v>216</v>
      </c>
      <c r="C238" s="55" t="s">
        <v>532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87</v>
      </c>
      <c r="O238" s="21">
        <v>7675</v>
      </c>
      <c r="P238" s="21">
        <v>0</v>
      </c>
      <c r="Q238" s="21">
        <v>0</v>
      </c>
      <c r="R238" s="21">
        <v>15</v>
      </c>
      <c r="S238" s="21">
        <v>7777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2"/>
      <c r="AK238" s="22"/>
      <c r="AL238" s="22"/>
      <c r="AM238" s="22"/>
    </row>
    <row r="239" spans="1:39" ht="41.25">
      <c r="A239" s="54">
        <v>219</v>
      </c>
      <c r="B239" s="55" t="s">
        <v>217</v>
      </c>
      <c r="C239" s="55" t="s">
        <v>533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30</v>
      </c>
      <c r="O239" s="21">
        <v>2671</v>
      </c>
      <c r="P239" s="21">
        <v>0</v>
      </c>
      <c r="Q239" s="21">
        <v>0</v>
      </c>
      <c r="R239" s="21">
        <v>19</v>
      </c>
      <c r="S239" s="21">
        <v>2720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2"/>
      <c r="AK239" s="22"/>
      <c r="AL239" s="22"/>
      <c r="AM239" s="22"/>
    </row>
    <row r="240" spans="1:39" ht="13.5">
      <c r="A240" s="54">
        <v>220</v>
      </c>
      <c r="B240" s="55" t="s">
        <v>218</v>
      </c>
      <c r="C240" s="55" t="s">
        <v>534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87</v>
      </c>
      <c r="O240" s="21">
        <v>11634</v>
      </c>
      <c r="P240" s="21">
        <v>0</v>
      </c>
      <c r="Q240" s="21">
        <v>0</v>
      </c>
      <c r="R240" s="21">
        <v>8</v>
      </c>
      <c r="S240" s="21">
        <v>11729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2"/>
      <c r="AK240" s="22"/>
      <c r="AL240" s="22"/>
      <c r="AM240" s="22"/>
    </row>
    <row r="241" spans="1:39" ht="27">
      <c r="A241" s="54">
        <v>221</v>
      </c>
      <c r="B241" s="55" t="s">
        <v>219</v>
      </c>
      <c r="C241" s="55" t="s">
        <v>535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102</v>
      </c>
      <c r="O241" s="21">
        <v>21052</v>
      </c>
      <c r="P241" s="21">
        <v>0</v>
      </c>
      <c r="Q241" s="21">
        <v>0</v>
      </c>
      <c r="R241" s="21">
        <v>10</v>
      </c>
      <c r="S241" s="21">
        <v>21164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2"/>
      <c r="AK241" s="22"/>
      <c r="AL241" s="22"/>
      <c r="AM241" s="22"/>
    </row>
    <row r="242" spans="1:39" ht="54.75">
      <c r="A242" s="54">
        <v>222</v>
      </c>
      <c r="B242" s="55" t="s">
        <v>220</v>
      </c>
      <c r="C242" s="55" t="s">
        <v>536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121</v>
      </c>
      <c r="O242" s="21">
        <v>21584</v>
      </c>
      <c r="P242" s="21">
        <v>0</v>
      </c>
      <c r="Q242" s="21">
        <v>0</v>
      </c>
      <c r="R242" s="21">
        <v>42</v>
      </c>
      <c r="S242" s="21">
        <v>21747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11</v>
      </c>
      <c r="AF242" s="21">
        <v>0</v>
      </c>
      <c r="AG242" s="21">
        <v>0</v>
      </c>
      <c r="AH242" s="21">
        <v>6</v>
      </c>
      <c r="AI242" s="21">
        <v>17</v>
      </c>
      <c r="AJ242" s="22"/>
      <c r="AK242" s="22"/>
      <c r="AL242" s="22"/>
      <c r="AM242" s="22"/>
    </row>
    <row r="243" spans="1:39" ht="13.5">
      <c r="A243" s="54">
        <v>223</v>
      </c>
      <c r="B243" s="55" t="s">
        <v>221</v>
      </c>
      <c r="C243" s="55" t="s">
        <v>537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28</v>
      </c>
      <c r="O243" s="21">
        <v>583</v>
      </c>
      <c r="P243" s="21">
        <v>0</v>
      </c>
      <c r="Q243" s="21">
        <v>0</v>
      </c>
      <c r="R243" s="21">
        <v>6</v>
      </c>
      <c r="S243" s="21">
        <v>617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2"/>
      <c r="AK243" s="22"/>
      <c r="AL243" s="22"/>
      <c r="AM243" s="22"/>
    </row>
    <row r="244" spans="1:39" ht="13.5">
      <c r="A244" s="54">
        <v>224</v>
      </c>
      <c r="B244" s="55" t="s">
        <v>222</v>
      </c>
      <c r="C244" s="55" t="s">
        <v>538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8</v>
      </c>
      <c r="O244" s="21">
        <v>1999</v>
      </c>
      <c r="P244" s="21">
        <v>0</v>
      </c>
      <c r="Q244" s="21">
        <v>0</v>
      </c>
      <c r="R244" s="21">
        <v>7</v>
      </c>
      <c r="S244" s="21">
        <v>2014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1</v>
      </c>
      <c r="AF244" s="21">
        <v>0</v>
      </c>
      <c r="AG244" s="21">
        <v>0</v>
      </c>
      <c r="AH244" s="21">
        <v>0</v>
      </c>
      <c r="AI244" s="21">
        <v>1</v>
      </c>
      <c r="AJ244" s="22"/>
      <c r="AK244" s="22"/>
      <c r="AL244" s="22"/>
      <c r="AM244" s="22"/>
    </row>
    <row r="245" spans="1:39" ht="13.5">
      <c r="A245" s="54">
        <v>225</v>
      </c>
      <c r="B245" s="55" t="s">
        <v>223</v>
      </c>
      <c r="C245" s="55" t="s">
        <v>539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753</v>
      </c>
      <c r="O245" s="21">
        <v>221714</v>
      </c>
      <c r="P245" s="21">
        <v>0</v>
      </c>
      <c r="Q245" s="21">
        <v>0</v>
      </c>
      <c r="R245" s="21">
        <v>99</v>
      </c>
      <c r="S245" s="21">
        <v>222566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2"/>
      <c r="AK245" s="22"/>
      <c r="AL245" s="22"/>
      <c r="AM245" s="22"/>
    </row>
    <row r="246" spans="1:39" ht="41.25">
      <c r="A246" s="54">
        <v>226</v>
      </c>
      <c r="B246" s="55" t="s">
        <v>224</v>
      </c>
      <c r="C246" s="55" t="s">
        <v>540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686</v>
      </c>
      <c r="O246" s="21">
        <v>177818</v>
      </c>
      <c r="P246" s="21">
        <v>0</v>
      </c>
      <c r="Q246" s="21">
        <v>0</v>
      </c>
      <c r="R246" s="21">
        <v>160</v>
      </c>
      <c r="S246" s="21">
        <v>178664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5</v>
      </c>
      <c r="AF246" s="21">
        <v>0</v>
      </c>
      <c r="AG246" s="21">
        <v>0</v>
      </c>
      <c r="AH246" s="21">
        <v>0</v>
      </c>
      <c r="AI246" s="21">
        <v>5</v>
      </c>
      <c r="AJ246" s="22"/>
      <c r="AK246" s="22"/>
      <c r="AL246" s="22"/>
      <c r="AM246" s="22"/>
    </row>
    <row r="247" spans="1:39" ht="27">
      <c r="A247" s="54">
        <v>227</v>
      </c>
      <c r="B247" s="55" t="s">
        <v>225</v>
      </c>
      <c r="C247" s="55" t="s">
        <v>541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53</v>
      </c>
      <c r="O247" s="21">
        <v>2551</v>
      </c>
      <c r="P247" s="21">
        <v>0</v>
      </c>
      <c r="Q247" s="21">
        <v>0</v>
      </c>
      <c r="R247" s="21">
        <v>38</v>
      </c>
      <c r="S247" s="21">
        <v>2642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3</v>
      </c>
      <c r="AF247" s="21">
        <v>0</v>
      </c>
      <c r="AG247" s="21">
        <v>0</v>
      </c>
      <c r="AH247" s="21">
        <v>0</v>
      </c>
      <c r="AI247" s="21">
        <v>3</v>
      </c>
      <c r="AJ247" s="22"/>
      <c r="AK247" s="22"/>
      <c r="AL247" s="22"/>
      <c r="AM247" s="22"/>
    </row>
    <row r="248" spans="1:39" ht="27">
      <c r="A248" s="54">
        <v>228</v>
      </c>
      <c r="B248" s="55" t="s">
        <v>226</v>
      </c>
      <c r="C248" s="55" t="s">
        <v>542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85</v>
      </c>
      <c r="O248" s="21">
        <v>11466</v>
      </c>
      <c r="P248" s="21">
        <v>0</v>
      </c>
      <c r="Q248" s="21">
        <v>0</v>
      </c>
      <c r="R248" s="21">
        <v>36</v>
      </c>
      <c r="S248" s="21">
        <v>11587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12</v>
      </c>
      <c r="AF248" s="21">
        <v>0</v>
      </c>
      <c r="AG248" s="21">
        <v>0</v>
      </c>
      <c r="AH248" s="21">
        <v>0</v>
      </c>
      <c r="AI248" s="21">
        <v>12</v>
      </c>
      <c r="AJ248" s="22"/>
      <c r="AK248" s="22"/>
      <c r="AL248" s="22"/>
      <c r="AM248" s="22"/>
    </row>
    <row r="249" spans="1:39" ht="13.5">
      <c r="A249" s="51" t="s">
        <v>543</v>
      </c>
      <c r="B249" s="56"/>
      <c r="C249" s="56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0"/>
      <c r="O249" s="20"/>
      <c r="P249" s="20"/>
      <c r="Q249" s="20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2"/>
      <c r="AK249" s="22"/>
      <c r="AL249" s="22"/>
      <c r="AM249" s="22"/>
    </row>
    <row r="250" spans="1:39" ht="54.75">
      <c r="A250" s="54">
        <v>229</v>
      </c>
      <c r="B250" s="55" t="s">
        <v>227</v>
      </c>
      <c r="C250" s="55" t="s">
        <v>544</v>
      </c>
      <c r="D250" s="21">
        <v>333</v>
      </c>
      <c r="E250" s="21">
        <v>23</v>
      </c>
      <c r="F250" s="20">
        <v>0</v>
      </c>
      <c r="G250" s="20">
        <v>0</v>
      </c>
      <c r="H250" s="20">
        <v>0</v>
      </c>
      <c r="I250" s="20">
        <v>0</v>
      </c>
      <c r="J250" s="21">
        <v>3</v>
      </c>
      <c r="K250" s="21">
        <v>359</v>
      </c>
      <c r="L250" s="21">
        <v>386</v>
      </c>
      <c r="M250" s="21">
        <v>29</v>
      </c>
      <c r="N250" s="20">
        <v>0</v>
      </c>
      <c r="O250" s="20">
        <v>0</v>
      </c>
      <c r="P250" s="20">
        <v>0</v>
      </c>
      <c r="Q250" s="20">
        <v>0</v>
      </c>
      <c r="R250" s="21">
        <v>219</v>
      </c>
      <c r="S250" s="21">
        <v>634</v>
      </c>
      <c r="T250" s="21">
        <v>19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19</v>
      </c>
      <c r="AB250" s="21">
        <v>10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10</v>
      </c>
      <c r="AJ250" s="22"/>
      <c r="AK250" s="22"/>
      <c r="AL250" s="22"/>
      <c r="AM250" s="22"/>
    </row>
    <row r="251" spans="1:39" ht="41.25">
      <c r="A251" s="54">
        <v>230</v>
      </c>
      <c r="B251" s="55" t="s">
        <v>228</v>
      </c>
      <c r="C251" s="55" t="s">
        <v>545</v>
      </c>
      <c r="D251" s="21">
        <v>3338</v>
      </c>
      <c r="E251" s="21">
        <v>81</v>
      </c>
      <c r="F251" s="20">
        <v>0</v>
      </c>
      <c r="G251" s="20">
        <v>0</v>
      </c>
      <c r="H251" s="20">
        <v>0</v>
      </c>
      <c r="I251" s="20">
        <v>0</v>
      </c>
      <c r="J251" s="21">
        <v>9</v>
      </c>
      <c r="K251" s="21">
        <v>3428</v>
      </c>
      <c r="L251" s="21">
        <v>3337</v>
      </c>
      <c r="M251" s="21">
        <v>99</v>
      </c>
      <c r="N251" s="20">
        <v>0</v>
      </c>
      <c r="O251" s="20">
        <v>0</v>
      </c>
      <c r="P251" s="20">
        <v>0</v>
      </c>
      <c r="Q251" s="20">
        <v>0</v>
      </c>
      <c r="R251" s="21">
        <v>38</v>
      </c>
      <c r="S251" s="21">
        <v>3474</v>
      </c>
      <c r="T251" s="21">
        <v>328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328</v>
      </c>
      <c r="AB251" s="21">
        <v>304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304</v>
      </c>
      <c r="AJ251" s="22"/>
      <c r="AK251" s="22"/>
      <c r="AL251" s="22"/>
      <c r="AM251" s="22"/>
    </row>
    <row r="252" spans="1:39" ht="13.5">
      <c r="A252" s="54">
        <v>231</v>
      </c>
      <c r="B252" s="55" t="s">
        <v>229</v>
      </c>
      <c r="C252" s="55" t="s">
        <v>546</v>
      </c>
      <c r="D252" s="21">
        <v>39</v>
      </c>
      <c r="E252" s="21">
        <v>10</v>
      </c>
      <c r="F252" s="20">
        <v>0</v>
      </c>
      <c r="G252" s="20">
        <v>0</v>
      </c>
      <c r="H252" s="20">
        <v>0</v>
      </c>
      <c r="I252" s="20">
        <v>0</v>
      </c>
      <c r="J252" s="21">
        <v>6</v>
      </c>
      <c r="K252" s="21">
        <v>55</v>
      </c>
      <c r="L252" s="21">
        <v>53</v>
      </c>
      <c r="M252" s="21">
        <v>14</v>
      </c>
      <c r="N252" s="20">
        <v>0</v>
      </c>
      <c r="O252" s="20">
        <v>0</v>
      </c>
      <c r="P252" s="20">
        <v>0</v>
      </c>
      <c r="Q252" s="20">
        <v>0</v>
      </c>
      <c r="R252" s="21">
        <v>4</v>
      </c>
      <c r="S252" s="21">
        <v>71</v>
      </c>
      <c r="T252" s="21">
        <v>11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11</v>
      </c>
      <c r="AB252" s="21">
        <v>5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5</v>
      </c>
      <c r="AJ252" s="22"/>
      <c r="AK252" s="22"/>
      <c r="AL252" s="22"/>
      <c r="AM252" s="22"/>
    </row>
    <row r="253" spans="1:39" ht="41.25">
      <c r="A253" s="54">
        <v>232</v>
      </c>
      <c r="B253" s="55" t="s">
        <v>230</v>
      </c>
      <c r="C253" s="55" t="s">
        <v>547</v>
      </c>
      <c r="D253" s="21">
        <v>3416</v>
      </c>
      <c r="E253" s="21">
        <v>313</v>
      </c>
      <c r="F253" s="20">
        <v>0</v>
      </c>
      <c r="G253" s="20">
        <v>0</v>
      </c>
      <c r="H253" s="20">
        <v>0</v>
      </c>
      <c r="I253" s="20">
        <v>0</v>
      </c>
      <c r="J253" s="21">
        <v>18</v>
      </c>
      <c r="K253" s="21">
        <v>3747</v>
      </c>
      <c r="L253" s="21">
        <v>2741</v>
      </c>
      <c r="M253" s="21">
        <v>237</v>
      </c>
      <c r="N253" s="20">
        <v>0</v>
      </c>
      <c r="O253" s="20">
        <v>0</v>
      </c>
      <c r="P253" s="20">
        <v>0</v>
      </c>
      <c r="Q253" s="20">
        <v>0</v>
      </c>
      <c r="R253" s="21">
        <v>14</v>
      </c>
      <c r="S253" s="21">
        <v>2992</v>
      </c>
      <c r="T253" s="21">
        <v>219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219</v>
      </c>
      <c r="AB253" s="21">
        <v>171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171</v>
      </c>
      <c r="AJ253" s="22"/>
      <c r="AK253" s="22"/>
      <c r="AL253" s="22"/>
      <c r="AM253" s="22"/>
    </row>
    <row r="254" spans="1:39" ht="27">
      <c r="A254" s="54">
        <v>233</v>
      </c>
      <c r="B254" s="55" t="s">
        <v>231</v>
      </c>
      <c r="C254" s="55" t="s">
        <v>548</v>
      </c>
      <c r="D254" s="21">
        <v>140</v>
      </c>
      <c r="E254" s="21">
        <v>12</v>
      </c>
      <c r="F254" s="20">
        <v>0</v>
      </c>
      <c r="G254" s="20">
        <v>0</v>
      </c>
      <c r="H254" s="20">
        <v>0</v>
      </c>
      <c r="I254" s="20">
        <v>0</v>
      </c>
      <c r="J254" s="21">
        <v>1</v>
      </c>
      <c r="K254" s="21">
        <v>153</v>
      </c>
      <c r="L254" s="21">
        <v>161</v>
      </c>
      <c r="M254" s="21">
        <v>21</v>
      </c>
      <c r="N254" s="20">
        <v>0</v>
      </c>
      <c r="O254" s="20">
        <v>0</v>
      </c>
      <c r="P254" s="20">
        <v>0</v>
      </c>
      <c r="Q254" s="20">
        <v>0</v>
      </c>
      <c r="R254" s="21">
        <v>4</v>
      </c>
      <c r="S254" s="21">
        <v>186</v>
      </c>
      <c r="T254" s="21">
        <v>2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2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2"/>
      <c r="AK254" s="22"/>
      <c r="AL254" s="22"/>
      <c r="AM254" s="22"/>
    </row>
    <row r="255" spans="1:39" ht="41.25">
      <c r="A255" s="54">
        <v>234</v>
      </c>
      <c r="B255" s="55" t="s">
        <v>232</v>
      </c>
      <c r="C255" s="55" t="s">
        <v>549</v>
      </c>
      <c r="D255" s="21">
        <v>11499</v>
      </c>
      <c r="E255" s="21">
        <v>378</v>
      </c>
      <c r="F255" s="20">
        <v>0</v>
      </c>
      <c r="G255" s="20">
        <v>0</v>
      </c>
      <c r="H255" s="20">
        <v>0</v>
      </c>
      <c r="I255" s="20">
        <v>0</v>
      </c>
      <c r="J255" s="21">
        <v>89</v>
      </c>
      <c r="K255" s="21">
        <v>11966</v>
      </c>
      <c r="L255" s="21">
        <v>10489</v>
      </c>
      <c r="M255" s="21">
        <v>301</v>
      </c>
      <c r="N255" s="20">
        <v>0</v>
      </c>
      <c r="O255" s="20">
        <v>0</v>
      </c>
      <c r="P255" s="20">
        <v>0</v>
      </c>
      <c r="Q255" s="20">
        <v>0</v>
      </c>
      <c r="R255" s="21">
        <v>189</v>
      </c>
      <c r="S255" s="21">
        <v>10979</v>
      </c>
      <c r="T255" s="21">
        <v>144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144</v>
      </c>
      <c r="AB255" s="21">
        <v>126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126</v>
      </c>
      <c r="AJ255" s="22"/>
      <c r="AK255" s="22"/>
      <c r="AL255" s="22"/>
      <c r="AM255" s="22"/>
    </row>
    <row r="256" spans="1:39" ht="13.5">
      <c r="A256" s="51" t="s">
        <v>550</v>
      </c>
      <c r="B256" s="56"/>
      <c r="C256" s="56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2"/>
      <c r="AK256" s="22"/>
      <c r="AL256" s="22"/>
      <c r="AM256" s="22"/>
    </row>
    <row r="257" spans="1:39" ht="27">
      <c r="A257" s="54">
        <v>235</v>
      </c>
      <c r="B257" s="55" t="s">
        <v>233</v>
      </c>
      <c r="C257" s="55" t="s">
        <v>551</v>
      </c>
      <c r="D257" s="21">
        <v>69</v>
      </c>
      <c r="E257" s="21">
        <v>30</v>
      </c>
      <c r="F257" s="21">
        <v>5</v>
      </c>
      <c r="G257" s="21">
        <v>1</v>
      </c>
      <c r="H257" s="21">
        <v>0</v>
      </c>
      <c r="I257" s="21">
        <v>0</v>
      </c>
      <c r="J257" s="21">
        <v>1</v>
      </c>
      <c r="K257" s="21">
        <v>106</v>
      </c>
      <c r="L257" s="21">
        <v>60</v>
      </c>
      <c r="M257" s="21">
        <v>18</v>
      </c>
      <c r="N257" s="21">
        <v>5</v>
      </c>
      <c r="O257" s="21">
        <v>64</v>
      </c>
      <c r="P257" s="21">
        <v>0</v>
      </c>
      <c r="Q257" s="21">
        <v>0</v>
      </c>
      <c r="R257" s="21">
        <v>0</v>
      </c>
      <c r="S257" s="21">
        <v>147</v>
      </c>
      <c r="T257" s="21">
        <v>10</v>
      </c>
      <c r="U257" s="21">
        <v>4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14</v>
      </c>
      <c r="AB257" s="21">
        <v>10</v>
      </c>
      <c r="AC257" s="21">
        <v>1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11</v>
      </c>
      <c r="AJ257" s="22"/>
      <c r="AK257" s="22"/>
      <c r="AL257" s="22"/>
      <c r="AM257" s="22"/>
    </row>
    <row r="258" spans="1:39" ht="41.25">
      <c r="A258" s="54">
        <v>236</v>
      </c>
      <c r="B258" s="55" t="s">
        <v>234</v>
      </c>
      <c r="C258" s="55" t="s">
        <v>552</v>
      </c>
      <c r="D258" s="21">
        <v>53</v>
      </c>
      <c r="E258" s="21">
        <v>27</v>
      </c>
      <c r="F258" s="21">
        <v>3</v>
      </c>
      <c r="G258" s="21">
        <v>65</v>
      </c>
      <c r="H258" s="21">
        <v>1</v>
      </c>
      <c r="I258" s="21">
        <v>0</v>
      </c>
      <c r="J258" s="21">
        <v>0</v>
      </c>
      <c r="K258" s="21">
        <v>149</v>
      </c>
      <c r="L258" s="21">
        <v>46</v>
      </c>
      <c r="M258" s="21">
        <v>18</v>
      </c>
      <c r="N258" s="21">
        <v>8</v>
      </c>
      <c r="O258" s="21">
        <v>13</v>
      </c>
      <c r="P258" s="21">
        <v>2</v>
      </c>
      <c r="Q258" s="21">
        <v>1</v>
      </c>
      <c r="R258" s="21">
        <v>0</v>
      </c>
      <c r="S258" s="21">
        <v>88</v>
      </c>
      <c r="T258" s="21">
        <v>13</v>
      </c>
      <c r="U258" s="21">
        <v>2</v>
      </c>
      <c r="V258" s="21">
        <v>0</v>
      </c>
      <c r="W258" s="21">
        <v>1</v>
      </c>
      <c r="X258" s="21">
        <v>0</v>
      </c>
      <c r="Y258" s="21">
        <v>0</v>
      </c>
      <c r="Z258" s="21">
        <v>0</v>
      </c>
      <c r="AA258" s="21">
        <v>16</v>
      </c>
      <c r="AB258" s="21">
        <v>6</v>
      </c>
      <c r="AC258" s="21">
        <v>0</v>
      </c>
      <c r="AD258" s="21">
        <v>0</v>
      </c>
      <c r="AE258" s="21">
        <v>0</v>
      </c>
      <c r="AF258" s="21">
        <v>1</v>
      </c>
      <c r="AG258" s="21">
        <v>0</v>
      </c>
      <c r="AH258" s="21">
        <v>0</v>
      </c>
      <c r="AI258" s="21">
        <v>7</v>
      </c>
      <c r="AJ258" s="22"/>
      <c r="AK258" s="22"/>
      <c r="AL258" s="22"/>
      <c r="AM258" s="22"/>
    </row>
    <row r="259" spans="1:39" ht="27">
      <c r="A259" s="54">
        <v>237</v>
      </c>
      <c r="B259" s="55" t="s">
        <v>235</v>
      </c>
      <c r="C259" s="55" t="s">
        <v>553</v>
      </c>
      <c r="D259" s="21">
        <v>737</v>
      </c>
      <c r="E259" s="21">
        <v>371</v>
      </c>
      <c r="F259" s="21">
        <v>253</v>
      </c>
      <c r="G259" s="21">
        <v>184</v>
      </c>
      <c r="H259" s="21">
        <v>58</v>
      </c>
      <c r="I259" s="21">
        <v>7</v>
      </c>
      <c r="J259" s="21">
        <v>1</v>
      </c>
      <c r="K259" s="21">
        <v>1611</v>
      </c>
      <c r="L259" s="21">
        <v>640</v>
      </c>
      <c r="M259" s="21">
        <v>436</v>
      </c>
      <c r="N259" s="21">
        <v>297</v>
      </c>
      <c r="O259" s="21">
        <v>362</v>
      </c>
      <c r="P259" s="21">
        <v>110</v>
      </c>
      <c r="Q259" s="21">
        <v>13</v>
      </c>
      <c r="R259" s="21">
        <v>6</v>
      </c>
      <c r="S259" s="21">
        <v>1864</v>
      </c>
      <c r="T259" s="21">
        <v>116</v>
      </c>
      <c r="U259" s="21">
        <v>19</v>
      </c>
      <c r="V259" s="21">
        <v>3</v>
      </c>
      <c r="W259" s="21">
        <v>2</v>
      </c>
      <c r="X259" s="21">
        <v>2</v>
      </c>
      <c r="Y259" s="21">
        <v>0</v>
      </c>
      <c r="Z259" s="21">
        <v>0</v>
      </c>
      <c r="AA259" s="21">
        <v>142</v>
      </c>
      <c r="AB259" s="21">
        <v>133</v>
      </c>
      <c r="AC259" s="21">
        <v>15</v>
      </c>
      <c r="AD259" s="21">
        <v>8</v>
      </c>
      <c r="AE259" s="21">
        <v>1</v>
      </c>
      <c r="AF259" s="21">
        <v>1</v>
      </c>
      <c r="AG259" s="21">
        <v>1</v>
      </c>
      <c r="AH259" s="21">
        <v>1</v>
      </c>
      <c r="AI259" s="21">
        <v>160</v>
      </c>
      <c r="AJ259" s="22"/>
      <c r="AK259" s="22"/>
      <c r="AL259" s="22"/>
      <c r="AM259" s="22"/>
    </row>
    <row r="260" spans="1:39" ht="13.5">
      <c r="A260" s="54">
        <v>238</v>
      </c>
      <c r="B260" s="55" t="s">
        <v>236</v>
      </c>
      <c r="C260" s="55" t="s">
        <v>554</v>
      </c>
      <c r="D260" s="21">
        <v>300</v>
      </c>
      <c r="E260" s="21">
        <v>330</v>
      </c>
      <c r="F260" s="21">
        <v>70</v>
      </c>
      <c r="G260" s="21">
        <v>31</v>
      </c>
      <c r="H260" s="21">
        <v>4</v>
      </c>
      <c r="I260" s="21">
        <v>0</v>
      </c>
      <c r="J260" s="21">
        <v>3</v>
      </c>
      <c r="K260" s="21">
        <v>738</v>
      </c>
      <c r="L260" s="21">
        <v>252</v>
      </c>
      <c r="M260" s="21">
        <v>284</v>
      </c>
      <c r="N260" s="21">
        <v>76</v>
      </c>
      <c r="O260" s="21">
        <v>38</v>
      </c>
      <c r="P260" s="21">
        <v>1</v>
      </c>
      <c r="Q260" s="21">
        <v>0</v>
      </c>
      <c r="R260" s="21">
        <v>0</v>
      </c>
      <c r="S260" s="21">
        <v>651</v>
      </c>
      <c r="T260" s="21">
        <v>1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1</v>
      </c>
      <c r="AB260" s="21">
        <v>1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1</v>
      </c>
      <c r="AJ260" s="22"/>
      <c r="AK260" s="22"/>
      <c r="AL260" s="22"/>
      <c r="AM260" s="22"/>
    </row>
    <row r="261" spans="1:39" ht="41.25">
      <c r="A261" s="54">
        <v>239</v>
      </c>
      <c r="B261" s="55" t="s">
        <v>237</v>
      </c>
      <c r="C261" s="55" t="s">
        <v>555</v>
      </c>
      <c r="D261" s="21">
        <v>1316</v>
      </c>
      <c r="E261" s="21">
        <v>1981</v>
      </c>
      <c r="F261" s="21">
        <v>878</v>
      </c>
      <c r="G261" s="21">
        <v>260</v>
      </c>
      <c r="H261" s="21">
        <v>58</v>
      </c>
      <c r="I261" s="21">
        <v>18</v>
      </c>
      <c r="J261" s="21">
        <v>2</v>
      </c>
      <c r="K261" s="21">
        <v>4513</v>
      </c>
      <c r="L261" s="21">
        <v>816</v>
      </c>
      <c r="M261" s="21">
        <v>734</v>
      </c>
      <c r="N261" s="21">
        <v>376</v>
      </c>
      <c r="O261" s="21">
        <v>231</v>
      </c>
      <c r="P261" s="21">
        <v>61</v>
      </c>
      <c r="Q261" s="21">
        <v>7</v>
      </c>
      <c r="R261" s="21">
        <v>1</v>
      </c>
      <c r="S261" s="21">
        <v>2226</v>
      </c>
      <c r="T261" s="21">
        <v>87</v>
      </c>
      <c r="U261" s="21">
        <v>10</v>
      </c>
      <c r="V261" s="21">
        <v>0</v>
      </c>
      <c r="W261" s="21">
        <v>0</v>
      </c>
      <c r="X261" s="21">
        <v>0</v>
      </c>
      <c r="Y261" s="21">
        <v>0</v>
      </c>
      <c r="Z261" s="21">
        <v>1</v>
      </c>
      <c r="AA261" s="21">
        <v>98</v>
      </c>
      <c r="AB261" s="21">
        <v>77</v>
      </c>
      <c r="AC261" s="21">
        <v>4</v>
      </c>
      <c r="AD261" s="21">
        <v>1</v>
      </c>
      <c r="AE261" s="21">
        <v>0</v>
      </c>
      <c r="AF261" s="21">
        <v>0</v>
      </c>
      <c r="AG261" s="21">
        <v>0</v>
      </c>
      <c r="AH261" s="21">
        <v>1</v>
      </c>
      <c r="AI261" s="21">
        <v>83</v>
      </c>
      <c r="AJ261" s="22"/>
      <c r="AK261" s="22"/>
      <c r="AL261" s="22"/>
      <c r="AM261" s="22"/>
    </row>
    <row r="262" spans="1:39" ht="27">
      <c r="A262" s="54">
        <v>240</v>
      </c>
      <c r="B262" s="55" t="s">
        <v>238</v>
      </c>
      <c r="C262" s="55" t="s">
        <v>556</v>
      </c>
      <c r="D262" s="21">
        <v>72</v>
      </c>
      <c r="E262" s="21">
        <v>29</v>
      </c>
      <c r="F262" s="21">
        <v>10</v>
      </c>
      <c r="G262" s="21">
        <v>6</v>
      </c>
      <c r="H262" s="21">
        <v>0</v>
      </c>
      <c r="I262" s="21">
        <v>1</v>
      </c>
      <c r="J262" s="21">
        <v>1</v>
      </c>
      <c r="K262" s="21">
        <v>119</v>
      </c>
      <c r="L262" s="21">
        <v>68</v>
      </c>
      <c r="M262" s="21">
        <v>37</v>
      </c>
      <c r="N262" s="21">
        <v>21</v>
      </c>
      <c r="O262" s="21">
        <v>11</v>
      </c>
      <c r="P262" s="21">
        <v>1</v>
      </c>
      <c r="Q262" s="21">
        <v>1</v>
      </c>
      <c r="R262" s="21">
        <v>0</v>
      </c>
      <c r="S262" s="21">
        <v>139</v>
      </c>
      <c r="T262" s="21">
        <v>13</v>
      </c>
      <c r="U262" s="21">
        <v>1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14</v>
      </c>
      <c r="AB262" s="21">
        <v>9</v>
      </c>
      <c r="AC262" s="21">
        <v>1</v>
      </c>
      <c r="AD262" s="21">
        <v>0</v>
      </c>
      <c r="AE262" s="21">
        <v>1</v>
      </c>
      <c r="AF262" s="21">
        <v>0</v>
      </c>
      <c r="AG262" s="21">
        <v>0</v>
      </c>
      <c r="AH262" s="21">
        <v>0</v>
      </c>
      <c r="AI262" s="21">
        <v>11</v>
      </c>
      <c r="AJ262" s="22"/>
      <c r="AK262" s="22"/>
      <c r="AL262" s="22"/>
      <c r="AM262" s="22"/>
    </row>
    <row r="263" spans="1:39" ht="13.5">
      <c r="A263" s="51" t="s">
        <v>557</v>
      </c>
      <c r="B263" s="56"/>
      <c r="C263" s="56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2"/>
      <c r="AK263" s="22"/>
      <c r="AL263" s="22"/>
      <c r="AM263" s="22"/>
    </row>
    <row r="264" spans="1:39" ht="41.25">
      <c r="A264" s="54">
        <v>241</v>
      </c>
      <c r="B264" s="55" t="s">
        <v>239</v>
      </c>
      <c r="C264" s="55" t="s">
        <v>558</v>
      </c>
      <c r="D264" s="21">
        <v>1423</v>
      </c>
      <c r="E264" s="21">
        <v>2866</v>
      </c>
      <c r="F264" s="21">
        <v>4934</v>
      </c>
      <c r="G264" s="21">
        <v>21258</v>
      </c>
      <c r="H264" s="21">
        <v>19471</v>
      </c>
      <c r="I264" s="21">
        <v>7496</v>
      </c>
      <c r="J264" s="21">
        <v>76</v>
      </c>
      <c r="K264" s="21">
        <v>57524</v>
      </c>
      <c r="L264" s="21">
        <v>1037</v>
      </c>
      <c r="M264" s="21">
        <v>2162</v>
      </c>
      <c r="N264" s="21">
        <v>4751</v>
      </c>
      <c r="O264" s="21">
        <v>20493</v>
      </c>
      <c r="P264" s="21">
        <v>19275</v>
      </c>
      <c r="Q264" s="21">
        <v>7907</v>
      </c>
      <c r="R264" s="21">
        <v>39</v>
      </c>
      <c r="S264" s="21">
        <v>55664</v>
      </c>
      <c r="T264" s="21">
        <v>2</v>
      </c>
      <c r="U264" s="21">
        <v>0</v>
      </c>
      <c r="V264" s="21">
        <v>2</v>
      </c>
      <c r="W264" s="21">
        <v>11</v>
      </c>
      <c r="X264" s="21">
        <v>53</v>
      </c>
      <c r="Y264" s="21">
        <v>60</v>
      </c>
      <c r="Z264" s="21">
        <v>1</v>
      </c>
      <c r="AA264" s="21">
        <v>129</v>
      </c>
      <c r="AB264" s="21">
        <v>1</v>
      </c>
      <c r="AC264" s="21">
        <v>0</v>
      </c>
      <c r="AD264" s="21">
        <v>1</v>
      </c>
      <c r="AE264" s="21">
        <v>7</v>
      </c>
      <c r="AF264" s="21">
        <v>19</v>
      </c>
      <c r="AG264" s="21">
        <v>27</v>
      </c>
      <c r="AH264" s="21">
        <v>0</v>
      </c>
      <c r="AI264" s="21">
        <v>55</v>
      </c>
      <c r="AJ264" s="22"/>
      <c r="AK264" s="22"/>
      <c r="AL264" s="22"/>
      <c r="AM264" s="22"/>
    </row>
    <row r="265" spans="1:39" ht="41.25">
      <c r="A265" s="54">
        <v>242</v>
      </c>
      <c r="B265" s="55" t="s">
        <v>240</v>
      </c>
      <c r="C265" s="55" t="s">
        <v>559</v>
      </c>
      <c r="D265" s="21">
        <v>1165</v>
      </c>
      <c r="E265" s="21">
        <v>3283</v>
      </c>
      <c r="F265" s="21">
        <v>9576</v>
      </c>
      <c r="G265" s="21">
        <v>30086</v>
      </c>
      <c r="H265" s="21">
        <v>14202</v>
      </c>
      <c r="I265" s="21">
        <v>4970</v>
      </c>
      <c r="J265" s="21">
        <v>33</v>
      </c>
      <c r="K265" s="21">
        <v>63315</v>
      </c>
      <c r="L265" s="21">
        <v>1181</v>
      </c>
      <c r="M265" s="21">
        <v>3057</v>
      </c>
      <c r="N265" s="21">
        <v>10416</v>
      </c>
      <c r="O265" s="21">
        <v>40340</v>
      </c>
      <c r="P265" s="21">
        <v>12959</v>
      </c>
      <c r="Q265" s="21">
        <v>5024</v>
      </c>
      <c r="R265" s="21">
        <v>36</v>
      </c>
      <c r="S265" s="21">
        <v>73013</v>
      </c>
      <c r="T265" s="21">
        <v>0</v>
      </c>
      <c r="U265" s="21">
        <v>0</v>
      </c>
      <c r="V265" s="21">
        <v>2</v>
      </c>
      <c r="W265" s="21">
        <v>3</v>
      </c>
      <c r="X265" s="21">
        <v>11</v>
      </c>
      <c r="Y265" s="21">
        <v>12</v>
      </c>
      <c r="Z265" s="21">
        <v>0</v>
      </c>
      <c r="AA265" s="21">
        <v>28</v>
      </c>
      <c r="AB265" s="21">
        <v>0</v>
      </c>
      <c r="AC265" s="21">
        <v>0</v>
      </c>
      <c r="AD265" s="21">
        <v>0</v>
      </c>
      <c r="AE265" s="21">
        <v>1</v>
      </c>
      <c r="AF265" s="21">
        <v>6</v>
      </c>
      <c r="AG265" s="21">
        <v>10</v>
      </c>
      <c r="AH265" s="21">
        <v>0</v>
      </c>
      <c r="AI265" s="21">
        <v>17</v>
      </c>
      <c r="AJ265" s="22"/>
      <c r="AK265" s="22"/>
      <c r="AL265" s="22"/>
      <c r="AM265" s="22"/>
    </row>
    <row r="266" spans="1:39" ht="27">
      <c r="A266" s="54">
        <v>243</v>
      </c>
      <c r="B266" s="55" t="s">
        <v>241</v>
      </c>
      <c r="C266" s="55" t="s">
        <v>560</v>
      </c>
      <c r="D266" s="21">
        <v>275</v>
      </c>
      <c r="E266" s="21">
        <v>738</v>
      </c>
      <c r="F266" s="21">
        <v>1238</v>
      </c>
      <c r="G266" s="21">
        <v>3368</v>
      </c>
      <c r="H266" s="21">
        <v>1698</v>
      </c>
      <c r="I266" s="21">
        <v>641</v>
      </c>
      <c r="J266" s="21">
        <v>5</v>
      </c>
      <c r="K266" s="21">
        <v>7963</v>
      </c>
      <c r="L266" s="21">
        <v>266</v>
      </c>
      <c r="M266" s="21">
        <v>655</v>
      </c>
      <c r="N266" s="21">
        <v>1102</v>
      </c>
      <c r="O266" s="21">
        <v>3098</v>
      </c>
      <c r="P266" s="21">
        <v>1763</v>
      </c>
      <c r="Q266" s="21">
        <v>561</v>
      </c>
      <c r="R266" s="21">
        <v>2</v>
      </c>
      <c r="S266" s="21">
        <v>7447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1</v>
      </c>
      <c r="Z266" s="21">
        <v>0</v>
      </c>
      <c r="AA266" s="21">
        <v>1</v>
      </c>
      <c r="AB266" s="21">
        <v>0</v>
      </c>
      <c r="AC266" s="21">
        <v>0</v>
      </c>
      <c r="AD266" s="21">
        <v>0</v>
      </c>
      <c r="AE266" s="21">
        <v>0</v>
      </c>
      <c r="AF266" s="21">
        <v>1</v>
      </c>
      <c r="AG266" s="21">
        <v>0</v>
      </c>
      <c r="AH266" s="21">
        <v>0</v>
      </c>
      <c r="AI266" s="21">
        <v>1</v>
      </c>
      <c r="AJ266" s="22"/>
      <c r="AK266" s="22"/>
      <c r="AL266" s="22"/>
      <c r="AM266" s="22"/>
    </row>
    <row r="267" spans="1:39" ht="13.5">
      <c r="A267" s="54">
        <v>244</v>
      </c>
      <c r="B267" s="55" t="s">
        <v>242</v>
      </c>
      <c r="C267" s="55" t="s">
        <v>561</v>
      </c>
      <c r="D267" s="21">
        <v>1493</v>
      </c>
      <c r="E267" s="21">
        <v>3091</v>
      </c>
      <c r="F267" s="21">
        <v>3957</v>
      </c>
      <c r="G267" s="21">
        <v>11266</v>
      </c>
      <c r="H267" s="21">
        <v>4786</v>
      </c>
      <c r="I267" s="21">
        <v>1447</v>
      </c>
      <c r="J267" s="21">
        <v>552</v>
      </c>
      <c r="K267" s="21">
        <v>26592</v>
      </c>
      <c r="L267" s="21">
        <v>1208</v>
      </c>
      <c r="M267" s="21">
        <v>2394</v>
      </c>
      <c r="N267" s="21">
        <v>3065</v>
      </c>
      <c r="O267" s="21">
        <v>8044</v>
      </c>
      <c r="P267" s="21">
        <v>4379</v>
      </c>
      <c r="Q267" s="21">
        <v>1602</v>
      </c>
      <c r="R267" s="21">
        <v>15</v>
      </c>
      <c r="S267" s="21">
        <v>20707</v>
      </c>
      <c r="T267" s="21">
        <v>1</v>
      </c>
      <c r="U267" s="21">
        <v>0</v>
      </c>
      <c r="V267" s="21">
        <v>4</v>
      </c>
      <c r="W267" s="21">
        <v>4</v>
      </c>
      <c r="X267" s="21">
        <v>6</v>
      </c>
      <c r="Y267" s="21">
        <v>9</v>
      </c>
      <c r="Z267" s="21">
        <v>0</v>
      </c>
      <c r="AA267" s="21">
        <v>24</v>
      </c>
      <c r="AB267" s="21">
        <v>0</v>
      </c>
      <c r="AC267" s="21">
        <v>0</v>
      </c>
      <c r="AD267" s="21">
        <v>0</v>
      </c>
      <c r="AE267" s="21">
        <v>1</v>
      </c>
      <c r="AF267" s="21">
        <v>5</v>
      </c>
      <c r="AG267" s="21">
        <v>8</v>
      </c>
      <c r="AH267" s="21">
        <v>0</v>
      </c>
      <c r="AI267" s="21">
        <v>14</v>
      </c>
      <c r="AJ267" s="22"/>
      <c r="AK267" s="22"/>
      <c r="AL267" s="22"/>
      <c r="AM267" s="22"/>
    </row>
    <row r="268" spans="1:39" ht="13.5">
      <c r="A268" s="54">
        <v>245</v>
      </c>
      <c r="B268" s="55" t="s">
        <v>243</v>
      </c>
      <c r="C268" s="55" t="s">
        <v>562</v>
      </c>
      <c r="D268" s="21">
        <v>0</v>
      </c>
      <c r="E268" s="21">
        <v>176</v>
      </c>
      <c r="F268" s="21">
        <v>1632</v>
      </c>
      <c r="G268" s="21">
        <v>5066</v>
      </c>
      <c r="H268" s="21">
        <v>2817</v>
      </c>
      <c r="I268" s="21">
        <v>955</v>
      </c>
      <c r="J268" s="21">
        <v>13</v>
      </c>
      <c r="K268" s="21">
        <v>10659</v>
      </c>
      <c r="L268" s="21">
        <v>0</v>
      </c>
      <c r="M268" s="21">
        <v>180</v>
      </c>
      <c r="N268" s="21">
        <v>1883</v>
      </c>
      <c r="O268" s="21">
        <v>7354</v>
      </c>
      <c r="P268" s="21">
        <v>3959</v>
      </c>
      <c r="Q268" s="21">
        <v>1373</v>
      </c>
      <c r="R268" s="21">
        <v>11</v>
      </c>
      <c r="S268" s="21">
        <v>14760</v>
      </c>
      <c r="T268" s="21" t="s">
        <v>98</v>
      </c>
      <c r="U268" s="21" t="s">
        <v>98</v>
      </c>
      <c r="V268" s="21" t="s">
        <v>98</v>
      </c>
      <c r="W268" s="21" t="s">
        <v>98</v>
      </c>
      <c r="X268" s="21" t="s">
        <v>98</v>
      </c>
      <c r="Y268" s="21" t="s">
        <v>98</v>
      </c>
      <c r="Z268" s="21" t="s">
        <v>98</v>
      </c>
      <c r="AA268" s="21" t="s">
        <v>98</v>
      </c>
      <c r="AB268" s="21" t="s">
        <v>98</v>
      </c>
      <c r="AC268" s="21" t="s">
        <v>98</v>
      </c>
      <c r="AD268" s="21" t="s">
        <v>98</v>
      </c>
      <c r="AE268" s="21" t="s">
        <v>98</v>
      </c>
      <c r="AF268" s="21" t="s">
        <v>98</v>
      </c>
      <c r="AG268" s="21" t="s">
        <v>98</v>
      </c>
      <c r="AH268" s="21" t="s">
        <v>98</v>
      </c>
      <c r="AI268" s="21" t="s">
        <v>98</v>
      </c>
      <c r="AJ268" s="22"/>
      <c r="AK268" s="22"/>
      <c r="AL268" s="22"/>
      <c r="AM268" s="22"/>
    </row>
    <row r="269" spans="1:39" ht="13.5">
      <c r="A269" s="54">
        <v>246</v>
      </c>
      <c r="B269" s="55" t="s">
        <v>244</v>
      </c>
      <c r="C269" s="55" t="s">
        <v>563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528</v>
      </c>
      <c r="J269" s="21">
        <v>0</v>
      </c>
      <c r="K269" s="21">
        <v>528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609</v>
      </c>
      <c r="R269" s="21">
        <v>0</v>
      </c>
      <c r="S269" s="21">
        <v>609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58</v>
      </c>
      <c r="Z269" s="21">
        <v>0</v>
      </c>
      <c r="AA269" s="21">
        <v>58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34</v>
      </c>
      <c r="AH269" s="21">
        <v>0</v>
      </c>
      <c r="AI269" s="21">
        <v>34</v>
      </c>
      <c r="AJ269" s="22"/>
      <c r="AK269" s="22"/>
      <c r="AL269" s="22"/>
      <c r="AM269" s="22"/>
    </row>
    <row r="270" spans="1:39" ht="27">
      <c r="A270" s="54">
        <v>247</v>
      </c>
      <c r="B270" s="55" t="s">
        <v>245</v>
      </c>
      <c r="C270" s="55" t="s">
        <v>564</v>
      </c>
      <c r="D270" s="21">
        <v>2078</v>
      </c>
      <c r="E270" s="21">
        <v>7832</v>
      </c>
      <c r="F270" s="21">
        <v>2648</v>
      </c>
      <c r="G270" s="21">
        <v>2254</v>
      </c>
      <c r="H270" s="21">
        <v>1170</v>
      </c>
      <c r="I270" s="21">
        <v>529</v>
      </c>
      <c r="J270" s="21">
        <v>21</v>
      </c>
      <c r="K270" s="21">
        <v>16532</v>
      </c>
      <c r="L270" s="21">
        <v>1861</v>
      </c>
      <c r="M270" s="21">
        <v>6159</v>
      </c>
      <c r="N270" s="21">
        <v>2046</v>
      </c>
      <c r="O270" s="21">
        <v>1670</v>
      </c>
      <c r="P270" s="21">
        <v>862</v>
      </c>
      <c r="Q270" s="21">
        <v>522</v>
      </c>
      <c r="R270" s="21">
        <v>8</v>
      </c>
      <c r="S270" s="21">
        <v>13128</v>
      </c>
      <c r="T270" s="21">
        <v>0</v>
      </c>
      <c r="U270" s="21">
        <v>1</v>
      </c>
      <c r="V270" s="21">
        <v>1</v>
      </c>
      <c r="W270" s="21">
        <v>1</v>
      </c>
      <c r="X270" s="21">
        <v>1</v>
      </c>
      <c r="Y270" s="21">
        <v>0</v>
      </c>
      <c r="Z270" s="21">
        <v>0</v>
      </c>
      <c r="AA270" s="21">
        <v>4</v>
      </c>
      <c r="AB270" s="21">
        <v>0</v>
      </c>
      <c r="AC270" s="21">
        <v>0</v>
      </c>
      <c r="AD270" s="21">
        <v>1</v>
      </c>
      <c r="AE270" s="21">
        <v>0</v>
      </c>
      <c r="AF270" s="21">
        <v>2</v>
      </c>
      <c r="AG270" s="21">
        <v>2</v>
      </c>
      <c r="AH270" s="21">
        <v>0</v>
      </c>
      <c r="AI270" s="21">
        <v>5</v>
      </c>
      <c r="AJ270" s="22"/>
      <c r="AK270" s="22"/>
      <c r="AL270" s="22"/>
      <c r="AM270" s="22"/>
    </row>
    <row r="271" spans="1:39" ht="41.25">
      <c r="A271" s="54">
        <v>248</v>
      </c>
      <c r="B271" s="55" t="s">
        <v>246</v>
      </c>
      <c r="C271" s="55" t="s">
        <v>565</v>
      </c>
      <c r="D271" s="21">
        <v>2606</v>
      </c>
      <c r="E271" s="21">
        <v>3303</v>
      </c>
      <c r="F271" s="21">
        <v>6288</v>
      </c>
      <c r="G271" s="21">
        <v>20343</v>
      </c>
      <c r="H271" s="21">
        <v>18285</v>
      </c>
      <c r="I271" s="21">
        <v>10598</v>
      </c>
      <c r="J271" s="21">
        <v>89</v>
      </c>
      <c r="K271" s="21">
        <v>61512</v>
      </c>
      <c r="L271" s="21">
        <v>2276</v>
      </c>
      <c r="M271" s="21">
        <v>2640</v>
      </c>
      <c r="N271" s="21">
        <v>5736</v>
      </c>
      <c r="O271" s="21">
        <v>22646</v>
      </c>
      <c r="P271" s="21">
        <v>17839</v>
      </c>
      <c r="Q271" s="21">
        <v>9487</v>
      </c>
      <c r="R271" s="21">
        <v>47</v>
      </c>
      <c r="S271" s="21">
        <v>60671</v>
      </c>
      <c r="T271" s="21">
        <v>4</v>
      </c>
      <c r="U271" s="21">
        <v>0</v>
      </c>
      <c r="V271" s="21">
        <v>0</v>
      </c>
      <c r="W271" s="21">
        <v>13</v>
      </c>
      <c r="X271" s="21">
        <v>39</v>
      </c>
      <c r="Y271" s="21">
        <v>33</v>
      </c>
      <c r="Z271" s="21">
        <v>3</v>
      </c>
      <c r="AA271" s="21">
        <v>92</v>
      </c>
      <c r="AB271" s="21">
        <v>2</v>
      </c>
      <c r="AC271" s="21">
        <v>1</v>
      </c>
      <c r="AD271" s="21">
        <v>1</v>
      </c>
      <c r="AE271" s="21">
        <v>3</v>
      </c>
      <c r="AF271" s="21">
        <v>13</v>
      </c>
      <c r="AG271" s="21">
        <v>31</v>
      </c>
      <c r="AH271" s="21">
        <v>0</v>
      </c>
      <c r="AI271" s="21">
        <v>51</v>
      </c>
      <c r="AJ271" s="22"/>
      <c r="AK271" s="22"/>
      <c r="AL271" s="22"/>
      <c r="AM271" s="22"/>
    </row>
    <row r="272" spans="1:39" ht="27">
      <c r="A272" s="54">
        <v>249</v>
      </c>
      <c r="B272" s="55" t="s">
        <v>247</v>
      </c>
      <c r="C272" s="55" t="s">
        <v>566</v>
      </c>
      <c r="D272" s="21">
        <v>85</v>
      </c>
      <c r="E272" s="21">
        <v>165</v>
      </c>
      <c r="F272" s="21">
        <v>246</v>
      </c>
      <c r="G272" s="21">
        <v>554</v>
      </c>
      <c r="H272" s="21">
        <v>618</v>
      </c>
      <c r="I272" s="21">
        <v>271</v>
      </c>
      <c r="J272" s="21">
        <v>2</v>
      </c>
      <c r="K272" s="21">
        <v>1941</v>
      </c>
      <c r="L272" s="21">
        <v>75</v>
      </c>
      <c r="M272" s="21">
        <v>110</v>
      </c>
      <c r="N272" s="21">
        <v>210</v>
      </c>
      <c r="O272" s="21">
        <v>657</v>
      </c>
      <c r="P272" s="21">
        <v>513</v>
      </c>
      <c r="Q272" s="21">
        <v>217</v>
      </c>
      <c r="R272" s="21">
        <v>6</v>
      </c>
      <c r="S272" s="21">
        <v>1788</v>
      </c>
      <c r="T272" s="21">
        <v>0</v>
      </c>
      <c r="U272" s="21">
        <v>0</v>
      </c>
      <c r="V272" s="21">
        <v>0</v>
      </c>
      <c r="W272" s="21">
        <v>2</v>
      </c>
      <c r="X272" s="21">
        <v>3</v>
      </c>
      <c r="Y272" s="21">
        <v>5</v>
      </c>
      <c r="Z272" s="21">
        <v>0</v>
      </c>
      <c r="AA272" s="21">
        <v>10</v>
      </c>
      <c r="AB272" s="21">
        <v>0</v>
      </c>
      <c r="AC272" s="21">
        <v>0</v>
      </c>
      <c r="AD272" s="21">
        <v>0</v>
      </c>
      <c r="AE272" s="21">
        <v>3</v>
      </c>
      <c r="AF272" s="21">
        <v>7</v>
      </c>
      <c r="AG272" s="21">
        <v>6</v>
      </c>
      <c r="AH272" s="21">
        <v>0</v>
      </c>
      <c r="AI272" s="21">
        <v>16</v>
      </c>
      <c r="AJ272" s="22"/>
      <c r="AK272" s="22"/>
      <c r="AL272" s="22"/>
      <c r="AM272" s="22"/>
    </row>
    <row r="273" spans="1:39" ht="27">
      <c r="A273" s="54">
        <v>250</v>
      </c>
      <c r="B273" s="55" t="s">
        <v>248</v>
      </c>
      <c r="C273" s="55" t="s">
        <v>567</v>
      </c>
      <c r="D273" s="21">
        <v>18</v>
      </c>
      <c r="E273" s="21">
        <v>52</v>
      </c>
      <c r="F273" s="21">
        <v>233</v>
      </c>
      <c r="G273" s="21">
        <v>600</v>
      </c>
      <c r="H273" s="21">
        <v>189</v>
      </c>
      <c r="I273" s="21">
        <v>39</v>
      </c>
      <c r="J273" s="21">
        <v>4</v>
      </c>
      <c r="K273" s="21">
        <v>1135</v>
      </c>
      <c r="L273" s="21">
        <v>6</v>
      </c>
      <c r="M273" s="21">
        <v>36</v>
      </c>
      <c r="N273" s="21">
        <v>65</v>
      </c>
      <c r="O273" s="21">
        <v>161</v>
      </c>
      <c r="P273" s="21">
        <v>79</v>
      </c>
      <c r="Q273" s="21">
        <v>22</v>
      </c>
      <c r="R273" s="21">
        <v>2</v>
      </c>
      <c r="S273" s="21">
        <v>371</v>
      </c>
      <c r="T273" s="21">
        <v>37</v>
      </c>
      <c r="U273" s="21">
        <v>16</v>
      </c>
      <c r="V273" s="21">
        <v>20</v>
      </c>
      <c r="W273" s="21">
        <v>184</v>
      </c>
      <c r="X273" s="21">
        <v>330</v>
      </c>
      <c r="Y273" s="21">
        <v>232</v>
      </c>
      <c r="Z273" s="21">
        <v>16</v>
      </c>
      <c r="AA273" s="21">
        <v>835</v>
      </c>
      <c r="AB273" s="21">
        <v>23</v>
      </c>
      <c r="AC273" s="21">
        <v>3</v>
      </c>
      <c r="AD273" s="21">
        <v>8</v>
      </c>
      <c r="AE273" s="21">
        <v>106</v>
      </c>
      <c r="AF273" s="21">
        <v>168</v>
      </c>
      <c r="AG273" s="21">
        <v>244</v>
      </c>
      <c r="AH273" s="21">
        <v>2</v>
      </c>
      <c r="AI273" s="21">
        <v>554</v>
      </c>
      <c r="AJ273" s="22"/>
      <c r="AK273" s="22"/>
      <c r="AL273" s="22"/>
      <c r="AM273" s="22"/>
    </row>
    <row r="274" spans="1:39" ht="13.5">
      <c r="A274" s="51" t="s">
        <v>568</v>
      </c>
      <c r="B274" s="56"/>
      <c r="C274" s="56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2"/>
      <c r="AK274" s="22"/>
      <c r="AL274" s="22"/>
      <c r="AM274" s="22"/>
    </row>
    <row r="275" spans="1:39" ht="51.75" customHeight="1">
      <c r="A275" s="54">
        <v>251</v>
      </c>
      <c r="B275" s="55" t="s">
        <v>249</v>
      </c>
      <c r="C275" s="55" t="s">
        <v>569</v>
      </c>
      <c r="D275" s="21">
        <v>805</v>
      </c>
      <c r="E275" s="21">
        <v>7631</v>
      </c>
      <c r="F275" s="21">
        <v>23697</v>
      </c>
      <c r="G275" s="21">
        <v>80885</v>
      </c>
      <c r="H275" s="21">
        <v>22381</v>
      </c>
      <c r="I275" s="21">
        <v>5596</v>
      </c>
      <c r="J275" s="21">
        <v>233</v>
      </c>
      <c r="K275" s="21">
        <v>141228</v>
      </c>
      <c r="L275" s="21">
        <v>767</v>
      </c>
      <c r="M275" s="21">
        <v>5719</v>
      </c>
      <c r="N275" s="21">
        <v>11940</v>
      </c>
      <c r="O275" s="21">
        <v>32967</v>
      </c>
      <c r="P275" s="21">
        <v>13504</v>
      </c>
      <c r="Q275" s="21">
        <v>4708</v>
      </c>
      <c r="R275" s="21">
        <v>113</v>
      </c>
      <c r="S275" s="21">
        <v>69718</v>
      </c>
      <c r="T275" s="21">
        <v>0</v>
      </c>
      <c r="U275" s="21">
        <v>1</v>
      </c>
      <c r="V275" s="21">
        <v>0</v>
      </c>
      <c r="W275" s="21">
        <v>20</v>
      </c>
      <c r="X275" s="21">
        <v>10</v>
      </c>
      <c r="Y275" s="21">
        <v>7</v>
      </c>
      <c r="Z275" s="21">
        <v>1</v>
      </c>
      <c r="AA275" s="21">
        <v>39</v>
      </c>
      <c r="AB275" s="21">
        <v>0</v>
      </c>
      <c r="AC275" s="21">
        <v>0</v>
      </c>
      <c r="AD275" s="21">
        <v>0</v>
      </c>
      <c r="AE275" s="21">
        <v>4</v>
      </c>
      <c r="AF275" s="21">
        <v>5</v>
      </c>
      <c r="AG275" s="21">
        <v>13</v>
      </c>
      <c r="AH275" s="21">
        <v>2</v>
      </c>
      <c r="AI275" s="21">
        <v>24</v>
      </c>
      <c r="AJ275" s="22"/>
      <c r="AK275" s="22"/>
      <c r="AL275" s="22"/>
      <c r="AM275" s="22"/>
    </row>
    <row r="276" spans="1:39" ht="44.25" customHeight="1">
      <c r="A276" s="54">
        <v>252</v>
      </c>
      <c r="B276" s="55" t="s">
        <v>250</v>
      </c>
      <c r="C276" s="55" t="s">
        <v>570</v>
      </c>
      <c r="D276" s="21">
        <v>194</v>
      </c>
      <c r="E276" s="21">
        <v>2066</v>
      </c>
      <c r="F276" s="21">
        <v>12563</v>
      </c>
      <c r="G276" s="21">
        <v>33506</v>
      </c>
      <c r="H276" s="21">
        <v>11571</v>
      </c>
      <c r="I276" s="21">
        <v>3561</v>
      </c>
      <c r="J276" s="21">
        <v>75</v>
      </c>
      <c r="K276" s="21">
        <v>63536</v>
      </c>
      <c r="L276" s="21">
        <v>159</v>
      </c>
      <c r="M276" s="21">
        <v>1629</v>
      </c>
      <c r="N276" s="21">
        <v>4599</v>
      </c>
      <c r="O276" s="21">
        <v>9585</v>
      </c>
      <c r="P276" s="21">
        <v>8921</v>
      </c>
      <c r="Q276" s="21">
        <v>6046</v>
      </c>
      <c r="R276" s="21">
        <v>24</v>
      </c>
      <c r="S276" s="21">
        <v>30963</v>
      </c>
      <c r="T276" s="21">
        <v>0</v>
      </c>
      <c r="U276" s="21">
        <v>0</v>
      </c>
      <c r="V276" s="21">
        <v>1</v>
      </c>
      <c r="W276" s="21">
        <v>3</v>
      </c>
      <c r="X276" s="21">
        <v>11</v>
      </c>
      <c r="Y276" s="21">
        <v>10</v>
      </c>
      <c r="Z276" s="21">
        <v>1</v>
      </c>
      <c r="AA276" s="21">
        <v>26</v>
      </c>
      <c r="AB276" s="21">
        <v>0</v>
      </c>
      <c r="AC276" s="21">
        <v>0</v>
      </c>
      <c r="AD276" s="21">
        <v>0</v>
      </c>
      <c r="AE276" s="21">
        <v>0</v>
      </c>
      <c r="AF276" s="21">
        <v>6</v>
      </c>
      <c r="AG276" s="21">
        <v>12</v>
      </c>
      <c r="AH276" s="21">
        <v>0</v>
      </c>
      <c r="AI276" s="21">
        <v>18</v>
      </c>
      <c r="AJ276" s="22"/>
      <c r="AK276" s="22"/>
      <c r="AL276" s="22"/>
      <c r="AM276" s="22"/>
    </row>
    <row r="277" spans="1:39" ht="51.75" customHeight="1">
      <c r="A277" s="54">
        <v>253</v>
      </c>
      <c r="B277" s="55" t="s">
        <v>251</v>
      </c>
      <c r="C277" s="55" t="s">
        <v>571</v>
      </c>
      <c r="D277" s="21">
        <v>35</v>
      </c>
      <c r="E277" s="21">
        <v>202</v>
      </c>
      <c r="F277" s="21">
        <v>899</v>
      </c>
      <c r="G277" s="21">
        <v>5378</v>
      </c>
      <c r="H277" s="21">
        <v>1717</v>
      </c>
      <c r="I277" s="21">
        <v>386</v>
      </c>
      <c r="J277" s="21">
        <v>21</v>
      </c>
      <c r="K277" s="21">
        <v>8638</v>
      </c>
      <c r="L277" s="21">
        <v>54</v>
      </c>
      <c r="M277" s="21">
        <v>151</v>
      </c>
      <c r="N277" s="21">
        <v>444</v>
      </c>
      <c r="O277" s="21">
        <v>1771</v>
      </c>
      <c r="P277" s="21">
        <v>1088</v>
      </c>
      <c r="Q277" s="21">
        <v>576</v>
      </c>
      <c r="R277" s="21">
        <v>2</v>
      </c>
      <c r="S277" s="21">
        <v>4086</v>
      </c>
      <c r="T277" s="21">
        <v>0</v>
      </c>
      <c r="U277" s="21">
        <v>0</v>
      </c>
      <c r="V277" s="21">
        <v>0</v>
      </c>
      <c r="W277" s="21">
        <v>0</v>
      </c>
      <c r="X277" s="21">
        <v>1</v>
      </c>
      <c r="Y277" s="21">
        <v>0</v>
      </c>
      <c r="Z277" s="21">
        <v>0</v>
      </c>
      <c r="AA277" s="21">
        <v>1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2"/>
      <c r="AK277" s="22"/>
      <c r="AL277" s="22"/>
      <c r="AM277" s="22"/>
    </row>
    <row r="278" spans="1:39" ht="13.5">
      <c r="A278" s="54">
        <v>254</v>
      </c>
      <c r="B278" s="55" t="s">
        <v>252</v>
      </c>
      <c r="C278" s="55" t="s">
        <v>572</v>
      </c>
      <c r="D278" s="21">
        <v>69</v>
      </c>
      <c r="E278" s="21">
        <v>823</v>
      </c>
      <c r="F278" s="21">
        <v>2648</v>
      </c>
      <c r="G278" s="21">
        <v>6913</v>
      </c>
      <c r="H278" s="21">
        <v>2735</v>
      </c>
      <c r="I278" s="21">
        <v>541</v>
      </c>
      <c r="J278" s="21">
        <v>6</v>
      </c>
      <c r="K278" s="21">
        <v>13735</v>
      </c>
      <c r="L278" s="21">
        <v>59</v>
      </c>
      <c r="M278" s="21">
        <v>573</v>
      </c>
      <c r="N278" s="21">
        <v>1162</v>
      </c>
      <c r="O278" s="21">
        <v>2608</v>
      </c>
      <c r="P278" s="21">
        <v>1635</v>
      </c>
      <c r="Q278" s="21">
        <v>443</v>
      </c>
      <c r="R278" s="21">
        <v>3</v>
      </c>
      <c r="S278" s="21">
        <v>6483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2"/>
      <c r="AK278" s="22"/>
      <c r="AL278" s="22"/>
      <c r="AM278" s="22"/>
    </row>
    <row r="279" spans="1:39" ht="13.5">
      <c r="A279" s="54">
        <v>255</v>
      </c>
      <c r="B279" s="55" t="s">
        <v>253</v>
      </c>
      <c r="C279" s="55" t="s">
        <v>573</v>
      </c>
      <c r="D279" s="21">
        <v>89</v>
      </c>
      <c r="E279" s="21">
        <v>332</v>
      </c>
      <c r="F279" s="21">
        <v>695</v>
      </c>
      <c r="G279" s="21">
        <v>2239</v>
      </c>
      <c r="H279" s="21">
        <v>864</v>
      </c>
      <c r="I279" s="21">
        <v>296</v>
      </c>
      <c r="J279" s="21">
        <v>87</v>
      </c>
      <c r="K279" s="21">
        <v>4602</v>
      </c>
      <c r="L279" s="21">
        <v>65</v>
      </c>
      <c r="M279" s="21">
        <v>296</v>
      </c>
      <c r="N279" s="21">
        <v>404</v>
      </c>
      <c r="O279" s="21">
        <v>924</v>
      </c>
      <c r="P279" s="21">
        <v>455</v>
      </c>
      <c r="Q279" s="21">
        <v>227</v>
      </c>
      <c r="R279" s="21">
        <v>16</v>
      </c>
      <c r="S279" s="21">
        <v>2387</v>
      </c>
      <c r="T279" s="21">
        <v>5</v>
      </c>
      <c r="U279" s="21">
        <v>8</v>
      </c>
      <c r="V279" s="21">
        <v>10</v>
      </c>
      <c r="W279" s="21">
        <v>162</v>
      </c>
      <c r="X279" s="21">
        <v>131</v>
      </c>
      <c r="Y279" s="21">
        <v>92</v>
      </c>
      <c r="Z279" s="21">
        <v>21</v>
      </c>
      <c r="AA279" s="21">
        <v>429</v>
      </c>
      <c r="AB279" s="21">
        <v>1</v>
      </c>
      <c r="AC279" s="21">
        <v>4</v>
      </c>
      <c r="AD279" s="21">
        <v>5</v>
      </c>
      <c r="AE279" s="21">
        <v>24</v>
      </c>
      <c r="AF279" s="21">
        <v>37</v>
      </c>
      <c r="AG279" s="21">
        <v>41</v>
      </c>
      <c r="AH279" s="21">
        <v>3</v>
      </c>
      <c r="AI279" s="21">
        <v>115</v>
      </c>
      <c r="AJ279" s="22"/>
      <c r="AK279" s="22"/>
      <c r="AL279" s="22"/>
      <c r="AM279" s="22"/>
    </row>
    <row r="280" spans="1:39" ht="27">
      <c r="A280" s="54">
        <v>256</v>
      </c>
      <c r="B280" s="55" t="s">
        <v>254</v>
      </c>
      <c r="C280" s="55" t="s">
        <v>574</v>
      </c>
      <c r="D280" s="21">
        <v>28</v>
      </c>
      <c r="E280" s="21">
        <v>120</v>
      </c>
      <c r="F280" s="21">
        <v>316</v>
      </c>
      <c r="G280" s="21">
        <v>1296</v>
      </c>
      <c r="H280" s="21">
        <v>467</v>
      </c>
      <c r="I280" s="21">
        <v>92</v>
      </c>
      <c r="J280" s="21">
        <v>4</v>
      </c>
      <c r="K280" s="21">
        <v>2323</v>
      </c>
      <c r="L280" s="21">
        <v>14</v>
      </c>
      <c r="M280" s="21">
        <v>90</v>
      </c>
      <c r="N280" s="21">
        <v>193</v>
      </c>
      <c r="O280" s="21">
        <v>485</v>
      </c>
      <c r="P280" s="21">
        <v>231</v>
      </c>
      <c r="Q280" s="21">
        <v>68</v>
      </c>
      <c r="R280" s="21">
        <v>0</v>
      </c>
      <c r="S280" s="21">
        <v>1081</v>
      </c>
      <c r="T280" s="21">
        <v>0</v>
      </c>
      <c r="U280" s="21">
        <v>1</v>
      </c>
      <c r="V280" s="21">
        <v>1</v>
      </c>
      <c r="W280" s="21">
        <v>38</v>
      </c>
      <c r="X280" s="21">
        <v>28</v>
      </c>
      <c r="Y280" s="21">
        <v>11</v>
      </c>
      <c r="Z280" s="21">
        <v>8</v>
      </c>
      <c r="AA280" s="21">
        <v>87</v>
      </c>
      <c r="AB280" s="21">
        <v>0</v>
      </c>
      <c r="AC280" s="21">
        <v>0</v>
      </c>
      <c r="AD280" s="21">
        <v>1</v>
      </c>
      <c r="AE280" s="21">
        <v>5</v>
      </c>
      <c r="AF280" s="21">
        <v>6</v>
      </c>
      <c r="AG280" s="21">
        <v>5</v>
      </c>
      <c r="AH280" s="21">
        <v>3</v>
      </c>
      <c r="AI280" s="21">
        <v>20</v>
      </c>
      <c r="AJ280" s="22"/>
      <c r="AK280" s="22"/>
      <c r="AL280" s="22"/>
      <c r="AM280" s="22"/>
    </row>
    <row r="281" spans="1:39" ht="82.5">
      <c r="A281" s="54">
        <v>257</v>
      </c>
      <c r="B281" s="55" t="s">
        <v>255</v>
      </c>
      <c r="C281" s="55" t="s">
        <v>575</v>
      </c>
      <c r="D281" s="21">
        <v>101</v>
      </c>
      <c r="E281" s="21">
        <v>869</v>
      </c>
      <c r="F281" s="21">
        <v>2029</v>
      </c>
      <c r="G281" s="21">
        <v>8421</v>
      </c>
      <c r="H281" s="21">
        <v>3357</v>
      </c>
      <c r="I281" s="21">
        <v>856</v>
      </c>
      <c r="J281" s="21">
        <v>8</v>
      </c>
      <c r="K281" s="21">
        <v>15641</v>
      </c>
      <c r="L281" s="21">
        <v>93</v>
      </c>
      <c r="M281" s="21">
        <v>659</v>
      </c>
      <c r="N281" s="21">
        <v>1210</v>
      </c>
      <c r="O281" s="21">
        <v>2585</v>
      </c>
      <c r="P281" s="21">
        <v>1565</v>
      </c>
      <c r="Q281" s="21">
        <v>629</v>
      </c>
      <c r="R281" s="21">
        <v>5</v>
      </c>
      <c r="S281" s="21">
        <v>6746</v>
      </c>
      <c r="T281" s="21">
        <v>0</v>
      </c>
      <c r="U281" s="21">
        <v>0</v>
      </c>
      <c r="V281" s="21">
        <v>0</v>
      </c>
      <c r="W281" s="21">
        <v>2</v>
      </c>
      <c r="X281" s="21">
        <v>5</v>
      </c>
      <c r="Y281" s="21">
        <v>1</v>
      </c>
      <c r="Z281" s="21">
        <v>4</v>
      </c>
      <c r="AA281" s="21">
        <v>12</v>
      </c>
      <c r="AB281" s="21">
        <v>0</v>
      </c>
      <c r="AC281" s="21">
        <v>0</v>
      </c>
      <c r="AD281" s="21">
        <v>0</v>
      </c>
      <c r="AE281" s="21">
        <v>1</v>
      </c>
      <c r="AF281" s="21">
        <v>0</v>
      </c>
      <c r="AG281" s="21">
        <v>3</v>
      </c>
      <c r="AH281" s="21">
        <v>1</v>
      </c>
      <c r="AI281" s="21">
        <v>5</v>
      </c>
      <c r="AJ281" s="22"/>
      <c r="AK281" s="22"/>
      <c r="AL281" s="22"/>
      <c r="AM281" s="22"/>
    </row>
    <row r="282" spans="1:39" ht="93" customHeight="1">
      <c r="A282" s="54">
        <v>258</v>
      </c>
      <c r="B282" s="55" t="s">
        <v>256</v>
      </c>
      <c r="C282" s="55" t="s">
        <v>576</v>
      </c>
      <c r="D282" s="21">
        <v>674</v>
      </c>
      <c r="E282" s="21">
        <v>7662</v>
      </c>
      <c r="F282" s="21">
        <v>23803</v>
      </c>
      <c r="G282" s="21">
        <v>78088</v>
      </c>
      <c r="H282" s="21">
        <v>26391</v>
      </c>
      <c r="I282" s="21">
        <v>7155</v>
      </c>
      <c r="J282" s="21">
        <v>242</v>
      </c>
      <c r="K282" s="21">
        <v>144015</v>
      </c>
      <c r="L282" s="21">
        <v>551</v>
      </c>
      <c r="M282" s="21">
        <v>5397</v>
      </c>
      <c r="N282" s="21">
        <v>10518</v>
      </c>
      <c r="O282" s="21">
        <v>27674</v>
      </c>
      <c r="P282" s="21">
        <v>14294</v>
      </c>
      <c r="Q282" s="21">
        <v>5053</v>
      </c>
      <c r="R282" s="21">
        <v>85</v>
      </c>
      <c r="S282" s="21">
        <v>63572</v>
      </c>
      <c r="T282" s="21">
        <v>0</v>
      </c>
      <c r="U282" s="21">
        <v>0</v>
      </c>
      <c r="V282" s="21">
        <v>0</v>
      </c>
      <c r="W282" s="21">
        <v>11</v>
      </c>
      <c r="X282" s="21">
        <v>15</v>
      </c>
      <c r="Y282" s="21">
        <v>7</v>
      </c>
      <c r="Z282" s="21">
        <v>2</v>
      </c>
      <c r="AA282" s="21">
        <v>35</v>
      </c>
      <c r="AB282" s="21">
        <v>0</v>
      </c>
      <c r="AC282" s="21">
        <v>1</v>
      </c>
      <c r="AD282" s="21">
        <v>0</v>
      </c>
      <c r="AE282" s="21">
        <v>4</v>
      </c>
      <c r="AF282" s="21">
        <v>7</v>
      </c>
      <c r="AG282" s="21">
        <v>5</v>
      </c>
      <c r="AH282" s="21">
        <v>1</v>
      </c>
      <c r="AI282" s="21">
        <v>18</v>
      </c>
      <c r="AJ282" s="22"/>
      <c r="AK282" s="22"/>
      <c r="AL282" s="22"/>
      <c r="AM282" s="22"/>
    </row>
    <row r="283" spans="1:39" ht="54" customHeight="1">
      <c r="A283" s="54">
        <v>259</v>
      </c>
      <c r="B283" s="55" t="s">
        <v>257</v>
      </c>
      <c r="C283" s="55" t="s">
        <v>577</v>
      </c>
      <c r="D283" s="21">
        <v>13</v>
      </c>
      <c r="E283" s="21">
        <v>64</v>
      </c>
      <c r="F283" s="21">
        <v>179</v>
      </c>
      <c r="G283" s="21">
        <v>576</v>
      </c>
      <c r="H283" s="21">
        <v>246</v>
      </c>
      <c r="I283" s="21">
        <v>45</v>
      </c>
      <c r="J283" s="21">
        <v>1</v>
      </c>
      <c r="K283" s="21">
        <v>1124</v>
      </c>
      <c r="L283" s="21">
        <v>5</v>
      </c>
      <c r="M283" s="21">
        <v>68</v>
      </c>
      <c r="N283" s="21">
        <v>113</v>
      </c>
      <c r="O283" s="21">
        <v>184</v>
      </c>
      <c r="P283" s="21">
        <v>90</v>
      </c>
      <c r="Q283" s="21">
        <v>28</v>
      </c>
      <c r="R283" s="21">
        <v>1</v>
      </c>
      <c r="S283" s="21">
        <v>489</v>
      </c>
      <c r="T283" s="21">
        <v>0</v>
      </c>
      <c r="U283" s="21">
        <v>0</v>
      </c>
      <c r="V283" s="21">
        <v>0</v>
      </c>
      <c r="W283" s="21">
        <v>10</v>
      </c>
      <c r="X283" s="21">
        <v>16</v>
      </c>
      <c r="Y283" s="21">
        <v>3</v>
      </c>
      <c r="Z283" s="21">
        <v>0</v>
      </c>
      <c r="AA283" s="21">
        <v>29</v>
      </c>
      <c r="AB283" s="21">
        <v>0</v>
      </c>
      <c r="AC283" s="21">
        <v>0</v>
      </c>
      <c r="AD283" s="21">
        <v>0</v>
      </c>
      <c r="AE283" s="21">
        <v>3</v>
      </c>
      <c r="AF283" s="21">
        <v>2</v>
      </c>
      <c r="AG283" s="21">
        <v>0</v>
      </c>
      <c r="AH283" s="21">
        <v>1</v>
      </c>
      <c r="AI283" s="21">
        <v>6</v>
      </c>
      <c r="AJ283" s="22"/>
      <c r="AK283" s="22"/>
      <c r="AL283" s="22"/>
      <c r="AM283" s="22"/>
    </row>
    <row r="284" spans="1:39" ht="13.5">
      <c r="A284" s="54">
        <v>260</v>
      </c>
      <c r="B284" s="55" t="s">
        <v>258</v>
      </c>
      <c r="C284" s="55" t="s">
        <v>578</v>
      </c>
      <c r="D284" s="21">
        <v>131</v>
      </c>
      <c r="E284" s="21">
        <v>3331</v>
      </c>
      <c r="F284" s="21">
        <v>11548</v>
      </c>
      <c r="G284" s="21">
        <v>15962</v>
      </c>
      <c r="H284" s="21">
        <v>8406</v>
      </c>
      <c r="I284" s="21">
        <v>2317</v>
      </c>
      <c r="J284" s="21">
        <v>10</v>
      </c>
      <c r="K284" s="21">
        <v>41705</v>
      </c>
      <c r="L284" s="21">
        <v>111</v>
      </c>
      <c r="M284" s="21">
        <v>2285</v>
      </c>
      <c r="N284" s="21">
        <v>6805</v>
      </c>
      <c r="O284" s="21">
        <v>11423</v>
      </c>
      <c r="P284" s="21">
        <v>7342</v>
      </c>
      <c r="Q284" s="21">
        <v>2063</v>
      </c>
      <c r="R284" s="21">
        <v>18</v>
      </c>
      <c r="S284" s="21">
        <v>30047</v>
      </c>
      <c r="T284" s="21">
        <v>0</v>
      </c>
      <c r="U284" s="21">
        <v>0</v>
      </c>
      <c r="V284" s="21">
        <v>1</v>
      </c>
      <c r="W284" s="21">
        <v>0</v>
      </c>
      <c r="X284" s="21">
        <v>0</v>
      </c>
      <c r="Y284" s="21">
        <v>0</v>
      </c>
      <c r="Z284" s="21">
        <v>0</v>
      </c>
      <c r="AA284" s="21">
        <v>1</v>
      </c>
      <c r="AB284" s="21">
        <v>0</v>
      </c>
      <c r="AC284" s="21">
        <v>0</v>
      </c>
      <c r="AD284" s="21">
        <v>0</v>
      </c>
      <c r="AE284" s="21">
        <v>0</v>
      </c>
      <c r="AF284" s="21">
        <v>1</v>
      </c>
      <c r="AG284" s="21">
        <v>0</v>
      </c>
      <c r="AH284" s="21">
        <v>0</v>
      </c>
      <c r="AI284" s="21">
        <v>1</v>
      </c>
      <c r="AJ284" s="22"/>
      <c r="AK284" s="22"/>
      <c r="AL284" s="22"/>
      <c r="AM284" s="22"/>
    </row>
    <row r="285" spans="1:39" ht="131.25" customHeight="1">
      <c r="A285" s="54">
        <v>261</v>
      </c>
      <c r="B285" s="55" t="s">
        <v>259</v>
      </c>
      <c r="C285" s="55" t="s">
        <v>579</v>
      </c>
      <c r="D285" s="21">
        <v>878</v>
      </c>
      <c r="E285" s="21">
        <v>6779</v>
      </c>
      <c r="F285" s="21">
        <v>18200</v>
      </c>
      <c r="G285" s="21">
        <v>65014</v>
      </c>
      <c r="H285" s="21">
        <v>18776</v>
      </c>
      <c r="I285" s="21">
        <v>4919</v>
      </c>
      <c r="J285" s="21">
        <v>304</v>
      </c>
      <c r="K285" s="21">
        <v>114870</v>
      </c>
      <c r="L285" s="21">
        <v>817</v>
      </c>
      <c r="M285" s="21">
        <v>5326</v>
      </c>
      <c r="N285" s="21">
        <v>8721</v>
      </c>
      <c r="O285" s="21">
        <v>25272</v>
      </c>
      <c r="P285" s="21">
        <v>10885</v>
      </c>
      <c r="Q285" s="21">
        <v>4655</v>
      </c>
      <c r="R285" s="21">
        <v>98</v>
      </c>
      <c r="S285" s="21">
        <v>55774</v>
      </c>
      <c r="T285" s="21">
        <v>0</v>
      </c>
      <c r="U285" s="21">
        <v>1</v>
      </c>
      <c r="V285" s="21">
        <v>11</v>
      </c>
      <c r="W285" s="21">
        <v>153</v>
      </c>
      <c r="X285" s="21">
        <v>116</v>
      </c>
      <c r="Y285" s="21">
        <v>57</v>
      </c>
      <c r="Z285" s="21">
        <v>25</v>
      </c>
      <c r="AA285" s="21">
        <v>363</v>
      </c>
      <c r="AB285" s="21">
        <v>0</v>
      </c>
      <c r="AC285" s="21">
        <v>2</v>
      </c>
      <c r="AD285" s="21">
        <v>4</v>
      </c>
      <c r="AE285" s="21">
        <v>24</v>
      </c>
      <c r="AF285" s="21">
        <v>35</v>
      </c>
      <c r="AG285" s="21">
        <v>31</v>
      </c>
      <c r="AH285" s="21">
        <v>3</v>
      </c>
      <c r="AI285" s="21">
        <v>99</v>
      </c>
      <c r="AJ285" s="22"/>
      <c r="AK285" s="22"/>
      <c r="AL285" s="22"/>
      <c r="AM285" s="22"/>
    </row>
    <row r="286" spans="1:39" ht="27.75" customHeight="1">
      <c r="A286" s="54">
        <v>262</v>
      </c>
      <c r="B286" s="55" t="s">
        <v>260</v>
      </c>
      <c r="C286" s="55" t="s">
        <v>580</v>
      </c>
      <c r="D286" s="21">
        <v>343</v>
      </c>
      <c r="E286" s="21">
        <v>5005</v>
      </c>
      <c r="F286" s="21">
        <v>4688</v>
      </c>
      <c r="G286" s="21">
        <v>11581</v>
      </c>
      <c r="H286" s="21">
        <v>3335</v>
      </c>
      <c r="I286" s="21">
        <v>684</v>
      </c>
      <c r="J286" s="21">
        <v>12</v>
      </c>
      <c r="K286" s="21">
        <v>25648</v>
      </c>
      <c r="L286" s="21">
        <v>360</v>
      </c>
      <c r="M286" s="21">
        <v>5224</v>
      </c>
      <c r="N286" s="21">
        <v>3616</v>
      </c>
      <c r="O286" s="21">
        <v>6678</v>
      </c>
      <c r="P286" s="21">
        <v>3429</v>
      </c>
      <c r="Q286" s="21">
        <v>797</v>
      </c>
      <c r="R286" s="21">
        <v>2</v>
      </c>
      <c r="S286" s="21">
        <v>20106</v>
      </c>
      <c r="T286" s="21">
        <v>2</v>
      </c>
      <c r="U286" s="21">
        <v>1</v>
      </c>
      <c r="V286" s="21">
        <v>3</v>
      </c>
      <c r="W286" s="21">
        <v>2</v>
      </c>
      <c r="X286" s="21">
        <v>1</v>
      </c>
      <c r="Y286" s="21">
        <v>0</v>
      </c>
      <c r="Z286" s="21">
        <v>0</v>
      </c>
      <c r="AA286" s="21">
        <v>9</v>
      </c>
      <c r="AB286" s="21">
        <v>0</v>
      </c>
      <c r="AC286" s="21">
        <v>1</v>
      </c>
      <c r="AD286" s="21">
        <v>0</v>
      </c>
      <c r="AE286" s="21">
        <v>1</v>
      </c>
      <c r="AF286" s="21">
        <v>2</v>
      </c>
      <c r="AG286" s="21">
        <v>0</v>
      </c>
      <c r="AH286" s="21">
        <v>0</v>
      </c>
      <c r="AI286" s="21">
        <v>4</v>
      </c>
      <c r="AJ286" s="22"/>
      <c r="AK286" s="22"/>
      <c r="AL286" s="22"/>
      <c r="AM286" s="22"/>
    </row>
    <row r="287" spans="1:39" ht="25.5" customHeight="1">
      <c r="A287" s="54">
        <v>263</v>
      </c>
      <c r="B287" s="55" t="s">
        <v>261</v>
      </c>
      <c r="C287" s="55" t="s">
        <v>581</v>
      </c>
      <c r="D287" s="21">
        <v>25</v>
      </c>
      <c r="E287" s="21">
        <v>227</v>
      </c>
      <c r="F287" s="21">
        <v>279</v>
      </c>
      <c r="G287" s="21">
        <v>909</v>
      </c>
      <c r="H287" s="21">
        <v>302</v>
      </c>
      <c r="I287" s="21">
        <v>38</v>
      </c>
      <c r="J287" s="21">
        <v>2</v>
      </c>
      <c r="K287" s="21">
        <v>1782</v>
      </c>
      <c r="L287" s="21">
        <v>14</v>
      </c>
      <c r="M287" s="21">
        <v>175</v>
      </c>
      <c r="N287" s="21">
        <v>229</v>
      </c>
      <c r="O287" s="21">
        <v>452</v>
      </c>
      <c r="P287" s="21">
        <v>196</v>
      </c>
      <c r="Q287" s="21">
        <v>57</v>
      </c>
      <c r="R287" s="21">
        <v>0</v>
      </c>
      <c r="S287" s="21">
        <v>1123</v>
      </c>
      <c r="T287" s="21">
        <v>0</v>
      </c>
      <c r="U287" s="21">
        <v>0</v>
      </c>
      <c r="V287" s="21">
        <v>0</v>
      </c>
      <c r="W287" s="21">
        <v>5</v>
      </c>
      <c r="X287" s="21">
        <v>0</v>
      </c>
      <c r="Y287" s="21">
        <v>0</v>
      </c>
      <c r="Z287" s="21">
        <v>0</v>
      </c>
      <c r="AA287" s="21">
        <v>5</v>
      </c>
      <c r="AB287" s="21">
        <v>0</v>
      </c>
      <c r="AC287" s="21">
        <v>0</v>
      </c>
      <c r="AD287" s="21">
        <v>0</v>
      </c>
      <c r="AE287" s="21">
        <v>2</v>
      </c>
      <c r="AF287" s="21">
        <v>1</v>
      </c>
      <c r="AG287" s="21">
        <v>0</v>
      </c>
      <c r="AH287" s="21">
        <v>0</v>
      </c>
      <c r="AI287" s="21">
        <v>3</v>
      </c>
      <c r="AJ287" s="22"/>
      <c r="AK287" s="22"/>
      <c r="AL287" s="22"/>
      <c r="AM287" s="22"/>
    </row>
    <row r="288" spans="1:39" ht="27">
      <c r="A288" s="54">
        <v>264</v>
      </c>
      <c r="B288" s="55" t="s">
        <v>262</v>
      </c>
      <c r="C288" s="55" t="s">
        <v>582</v>
      </c>
      <c r="D288" s="21">
        <v>222</v>
      </c>
      <c r="E288" s="21">
        <v>1678</v>
      </c>
      <c r="F288" s="21">
        <v>1174</v>
      </c>
      <c r="G288" s="21">
        <v>2757</v>
      </c>
      <c r="H288" s="21">
        <v>762</v>
      </c>
      <c r="I288" s="21">
        <v>189</v>
      </c>
      <c r="J288" s="21">
        <v>5</v>
      </c>
      <c r="K288" s="21">
        <v>6787</v>
      </c>
      <c r="L288" s="21">
        <v>174</v>
      </c>
      <c r="M288" s="21">
        <v>1438</v>
      </c>
      <c r="N288" s="21">
        <v>946</v>
      </c>
      <c r="O288" s="21">
        <v>2053</v>
      </c>
      <c r="P288" s="21">
        <v>676</v>
      </c>
      <c r="Q288" s="21">
        <v>214</v>
      </c>
      <c r="R288" s="21">
        <v>1</v>
      </c>
      <c r="S288" s="21">
        <v>5502</v>
      </c>
      <c r="T288" s="21">
        <v>0</v>
      </c>
      <c r="U288" s="21">
        <v>2</v>
      </c>
      <c r="V288" s="21">
        <v>4</v>
      </c>
      <c r="W288" s="21">
        <v>54</v>
      </c>
      <c r="X288" s="21">
        <v>19</v>
      </c>
      <c r="Y288" s="21">
        <v>14</v>
      </c>
      <c r="Z288" s="21">
        <v>0</v>
      </c>
      <c r="AA288" s="21">
        <v>93</v>
      </c>
      <c r="AB288" s="21">
        <v>1</v>
      </c>
      <c r="AC288" s="21">
        <v>0</v>
      </c>
      <c r="AD288" s="21">
        <v>2</v>
      </c>
      <c r="AE288" s="21">
        <v>84</v>
      </c>
      <c r="AF288" s="21">
        <v>31</v>
      </c>
      <c r="AG288" s="21">
        <v>22</v>
      </c>
      <c r="AH288" s="21">
        <v>0</v>
      </c>
      <c r="AI288" s="21">
        <v>140</v>
      </c>
      <c r="AJ288" s="22"/>
      <c r="AK288" s="22"/>
      <c r="AL288" s="22"/>
      <c r="AM288" s="22"/>
    </row>
    <row r="289" spans="1:39" ht="66" customHeight="1">
      <c r="A289" s="54">
        <v>265</v>
      </c>
      <c r="B289" s="55" t="s">
        <v>263</v>
      </c>
      <c r="C289" s="55" t="s">
        <v>583</v>
      </c>
      <c r="D289" s="21">
        <v>88</v>
      </c>
      <c r="E289" s="21">
        <v>1017</v>
      </c>
      <c r="F289" s="21">
        <v>1468</v>
      </c>
      <c r="G289" s="21">
        <v>7786</v>
      </c>
      <c r="H289" s="21">
        <v>1305</v>
      </c>
      <c r="I289" s="21">
        <v>354</v>
      </c>
      <c r="J289" s="21">
        <v>14</v>
      </c>
      <c r="K289" s="21">
        <v>12032</v>
      </c>
      <c r="L289" s="21">
        <v>104</v>
      </c>
      <c r="M289" s="21">
        <v>851</v>
      </c>
      <c r="N289" s="21">
        <v>3016</v>
      </c>
      <c r="O289" s="21">
        <v>11642</v>
      </c>
      <c r="P289" s="21">
        <v>945</v>
      </c>
      <c r="Q289" s="21">
        <v>303</v>
      </c>
      <c r="R289" s="21">
        <v>6</v>
      </c>
      <c r="S289" s="21">
        <v>16867</v>
      </c>
      <c r="T289" s="21">
        <v>0</v>
      </c>
      <c r="U289" s="21">
        <v>0</v>
      </c>
      <c r="V289" s="21">
        <v>0</v>
      </c>
      <c r="W289" s="21">
        <v>22</v>
      </c>
      <c r="X289" s="21">
        <v>16</v>
      </c>
      <c r="Y289" s="21">
        <v>8</v>
      </c>
      <c r="Z289" s="21">
        <v>1</v>
      </c>
      <c r="AA289" s="21">
        <v>47</v>
      </c>
      <c r="AB289" s="21">
        <v>0</v>
      </c>
      <c r="AC289" s="21">
        <v>0</v>
      </c>
      <c r="AD289" s="21">
        <v>4</v>
      </c>
      <c r="AE289" s="21">
        <v>19</v>
      </c>
      <c r="AF289" s="21">
        <v>4</v>
      </c>
      <c r="AG289" s="21">
        <v>2</v>
      </c>
      <c r="AH289" s="21">
        <v>0</v>
      </c>
      <c r="AI289" s="21">
        <v>29</v>
      </c>
      <c r="AJ289" s="22"/>
      <c r="AK289" s="22"/>
      <c r="AL289" s="22"/>
      <c r="AM289" s="22"/>
    </row>
    <row r="290" spans="1:39" ht="26.25" customHeight="1">
      <c r="A290" s="54">
        <v>266</v>
      </c>
      <c r="B290" s="55" t="s">
        <v>264</v>
      </c>
      <c r="C290" s="55" t="s">
        <v>584</v>
      </c>
      <c r="D290" s="21">
        <v>19</v>
      </c>
      <c r="E290" s="21">
        <v>221</v>
      </c>
      <c r="F290" s="21">
        <v>558</v>
      </c>
      <c r="G290" s="21">
        <v>6200</v>
      </c>
      <c r="H290" s="21">
        <v>1423</v>
      </c>
      <c r="I290" s="21">
        <v>250</v>
      </c>
      <c r="J290" s="21">
        <v>24</v>
      </c>
      <c r="K290" s="21">
        <v>8695</v>
      </c>
      <c r="L290" s="21">
        <v>25</v>
      </c>
      <c r="M290" s="21">
        <v>190</v>
      </c>
      <c r="N290" s="21">
        <v>774</v>
      </c>
      <c r="O290" s="21">
        <v>4022</v>
      </c>
      <c r="P290" s="21">
        <v>524</v>
      </c>
      <c r="Q290" s="21">
        <v>161</v>
      </c>
      <c r="R290" s="21">
        <v>10</v>
      </c>
      <c r="S290" s="21">
        <v>5706</v>
      </c>
      <c r="T290" s="21">
        <v>0</v>
      </c>
      <c r="U290" s="21">
        <v>2</v>
      </c>
      <c r="V290" s="21">
        <v>2</v>
      </c>
      <c r="W290" s="21">
        <v>141</v>
      </c>
      <c r="X290" s="21">
        <v>119</v>
      </c>
      <c r="Y290" s="21">
        <v>37</v>
      </c>
      <c r="Z290" s="21">
        <v>4</v>
      </c>
      <c r="AA290" s="21">
        <v>305</v>
      </c>
      <c r="AB290" s="21">
        <v>0</v>
      </c>
      <c r="AC290" s="21">
        <v>0</v>
      </c>
      <c r="AD290" s="21">
        <v>5</v>
      </c>
      <c r="AE290" s="21">
        <v>42</v>
      </c>
      <c r="AF290" s="21">
        <v>23</v>
      </c>
      <c r="AG290" s="21">
        <v>15</v>
      </c>
      <c r="AH290" s="21">
        <v>0</v>
      </c>
      <c r="AI290" s="21">
        <v>85</v>
      </c>
      <c r="AJ290" s="22"/>
      <c r="AK290" s="22"/>
      <c r="AL290" s="22"/>
      <c r="AM290" s="22"/>
    </row>
    <row r="291" spans="1:39" ht="28.5" customHeight="1">
      <c r="A291" s="54">
        <v>267</v>
      </c>
      <c r="B291" s="55" t="s">
        <v>265</v>
      </c>
      <c r="C291" s="55" t="s">
        <v>585</v>
      </c>
      <c r="D291" s="21">
        <v>25</v>
      </c>
      <c r="E291" s="21">
        <v>209</v>
      </c>
      <c r="F291" s="21">
        <v>298</v>
      </c>
      <c r="G291" s="21">
        <v>2602</v>
      </c>
      <c r="H291" s="21">
        <v>483</v>
      </c>
      <c r="I291" s="21">
        <v>85</v>
      </c>
      <c r="J291" s="21">
        <v>8</v>
      </c>
      <c r="K291" s="21">
        <v>3710</v>
      </c>
      <c r="L291" s="21">
        <v>26</v>
      </c>
      <c r="M291" s="21">
        <v>171</v>
      </c>
      <c r="N291" s="21">
        <v>375</v>
      </c>
      <c r="O291" s="21">
        <v>1699</v>
      </c>
      <c r="P291" s="21">
        <v>195</v>
      </c>
      <c r="Q291" s="21">
        <v>51</v>
      </c>
      <c r="R291" s="21">
        <v>3</v>
      </c>
      <c r="S291" s="21">
        <v>2520</v>
      </c>
      <c r="T291" s="21">
        <v>0</v>
      </c>
      <c r="U291" s="21">
        <v>0</v>
      </c>
      <c r="V291" s="21">
        <v>0</v>
      </c>
      <c r="W291" s="21">
        <v>39</v>
      </c>
      <c r="X291" s="21">
        <v>28</v>
      </c>
      <c r="Y291" s="21">
        <v>13</v>
      </c>
      <c r="Z291" s="21">
        <v>0</v>
      </c>
      <c r="AA291" s="21">
        <v>80</v>
      </c>
      <c r="AB291" s="21">
        <v>0</v>
      </c>
      <c r="AC291" s="21">
        <v>0</v>
      </c>
      <c r="AD291" s="21">
        <v>1</v>
      </c>
      <c r="AE291" s="21">
        <v>24</v>
      </c>
      <c r="AF291" s="21">
        <v>4</v>
      </c>
      <c r="AG291" s="21">
        <v>3</v>
      </c>
      <c r="AH291" s="21">
        <v>0</v>
      </c>
      <c r="AI291" s="21">
        <v>32</v>
      </c>
      <c r="AJ291" s="22"/>
      <c r="AK291" s="22"/>
      <c r="AL291" s="22"/>
      <c r="AM291" s="22"/>
    </row>
    <row r="292" spans="1:39" ht="16.5" customHeight="1">
      <c r="A292" s="54">
        <v>268</v>
      </c>
      <c r="B292" s="55" t="s">
        <v>266</v>
      </c>
      <c r="C292" s="55" t="s">
        <v>586</v>
      </c>
      <c r="D292" s="21">
        <v>88</v>
      </c>
      <c r="E292" s="21">
        <v>650</v>
      </c>
      <c r="F292" s="21">
        <v>2996</v>
      </c>
      <c r="G292" s="21">
        <v>13718</v>
      </c>
      <c r="H292" s="21">
        <v>5873</v>
      </c>
      <c r="I292" s="21">
        <v>1053</v>
      </c>
      <c r="J292" s="21">
        <v>13</v>
      </c>
      <c r="K292" s="21">
        <v>24391</v>
      </c>
      <c r="L292" s="21">
        <v>60</v>
      </c>
      <c r="M292" s="21">
        <v>520</v>
      </c>
      <c r="N292" s="21">
        <v>2138</v>
      </c>
      <c r="O292" s="21">
        <v>8160</v>
      </c>
      <c r="P292" s="21">
        <v>4285</v>
      </c>
      <c r="Q292" s="21">
        <v>810</v>
      </c>
      <c r="R292" s="21">
        <v>9</v>
      </c>
      <c r="S292" s="21">
        <v>15982</v>
      </c>
      <c r="T292" s="21">
        <v>0</v>
      </c>
      <c r="U292" s="21">
        <v>3</v>
      </c>
      <c r="V292" s="21">
        <v>9</v>
      </c>
      <c r="W292" s="21">
        <v>24</v>
      </c>
      <c r="X292" s="21">
        <v>18</v>
      </c>
      <c r="Y292" s="21">
        <v>6</v>
      </c>
      <c r="Z292" s="21">
        <v>0</v>
      </c>
      <c r="AA292" s="21">
        <v>60</v>
      </c>
      <c r="AB292" s="21">
        <v>1</v>
      </c>
      <c r="AC292" s="21">
        <v>1</v>
      </c>
      <c r="AD292" s="21">
        <v>4</v>
      </c>
      <c r="AE292" s="21">
        <v>10</v>
      </c>
      <c r="AF292" s="21">
        <v>16</v>
      </c>
      <c r="AG292" s="21">
        <v>3</v>
      </c>
      <c r="AH292" s="21">
        <v>0</v>
      </c>
      <c r="AI292" s="21">
        <v>35</v>
      </c>
      <c r="AJ292" s="22"/>
      <c r="AK292" s="22"/>
      <c r="AL292" s="22"/>
      <c r="AM292" s="22"/>
    </row>
    <row r="293" spans="1:39" ht="52.5" customHeight="1">
      <c r="A293" s="54">
        <v>269</v>
      </c>
      <c r="B293" s="55" t="s">
        <v>267</v>
      </c>
      <c r="C293" s="55" t="s">
        <v>587</v>
      </c>
      <c r="D293" s="21">
        <v>211</v>
      </c>
      <c r="E293" s="21">
        <v>1753</v>
      </c>
      <c r="F293" s="21">
        <v>2562</v>
      </c>
      <c r="G293" s="21">
        <v>8985</v>
      </c>
      <c r="H293" s="21">
        <v>2712</v>
      </c>
      <c r="I293" s="21">
        <v>644</v>
      </c>
      <c r="J293" s="21">
        <v>23</v>
      </c>
      <c r="K293" s="21">
        <v>16890</v>
      </c>
      <c r="L293" s="21">
        <v>161</v>
      </c>
      <c r="M293" s="21">
        <v>1280</v>
      </c>
      <c r="N293" s="21">
        <v>2337</v>
      </c>
      <c r="O293" s="21">
        <v>7936</v>
      </c>
      <c r="P293" s="21">
        <v>2093</v>
      </c>
      <c r="Q293" s="21">
        <v>470</v>
      </c>
      <c r="R293" s="21">
        <v>23</v>
      </c>
      <c r="S293" s="21">
        <v>14300</v>
      </c>
      <c r="T293" s="21">
        <v>0</v>
      </c>
      <c r="U293" s="21">
        <v>0</v>
      </c>
      <c r="V293" s="21">
        <v>1</v>
      </c>
      <c r="W293" s="21">
        <v>64</v>
      </c>
      <c r="X293" s="21">
        <v>43</v>
      </c>
      <c r="Y293" s="21">
        <v>16</v>
      </c>
      <c r="Z293" s="21">
        <v>0</v>
      </c>
      <c r="AA293" s="21">
        <v>124</v>
      </c>
      <c r="AB293" s="21">
        <v>0</v>
      </c>
      <c r="AC293" s="21">
        <v>1</v>
      </c>
      <c r="AD293" s="21">
        <v>3</v>
      </c>
      <c r="AE293" s="21">
        <v>27</v>
      </c>
      <c r="AF293" s="21">
        <v>11</v>
      </c>
      <c r="AG293" s="21">
        <v>7</v>
      </c>
      <c r="AH293" s="21">
        <v>0</v>
      </c>
      <c r="AI293" s="21">
        <v>49</v>
      </c>
      <c r="AJ293" s="22"/>
      <c r="AK293" s="22"/>
      <c r="AL293" s="22"/>
      <c r="AM293" s="22"/>
    </row>
    <row r="294" spans="1:39" ht="36.75" customHeight="1">
      <c r="A294" s="54">
        <v>270</v>
      </c>
      <c r="B294" s="55" t="s">
        <v>268</v>
      </c>
      <c r="C294" s="55" t="s">
        <v>588</v>
      </c>
      <c r="D294" s="21">
        <v>460</v>
      </c>
      <c r="E294" s="21">
        <v>1702</v>
      </c>
      <c r="F294" s="21">
        <v>3574</v>
      </c>
      <c r="G294" s="21">
        <v>7636</v>
      </c>
      <c r="H294" s="21">
        <v>2730</v>
      </c>
      <c r="I294" s="21">
        <v>755</v>
      </c>
      <c r="J294" s="21">
        <v>21</v>
      </c>
      <c r="K294" s="21">
        <v>16878</v>
      </c>
      <c r="L294" s="21">
        <v>350</v>
      </c>
      <c r="M294" s="21">
        <v>1299</v>
      </c>
      <c r="N294" s="21">
        <v>4099</v>
      </c>
      <c r="O294" s="21">
        <v>7563</v>
      </c>
      <c r="P294" s="21">
        <v>2768</v>
      </c>
      <c r="Q294" s="21">
        <v>770</v>
      </c>
      <c r="R294" s="21">
        <v>18</v>
      </c>
      <c r="S294" s="21">
        <v>16867</v>
      </c>
      <c r="T294" s="21">
        <v>2</v>
      </c>
      <c r="U294" s="21">
        <v>2</v>
      </c>
      <c r="V294" s="21">
        <v>4</v>
      </c>
      <c r="W294" s="21">
        <v>29</v>
      </c>
      <c r="X294" s="21">
        <v>10</v>
      </c>
      <c r="Y294" s="21">
        <v>4</v>
      </c>
      <c r="Z294" s="21">
        <v>2</v>
      </c>
      <c r="AA294" s="21">
        <v>53</v>
      </c>
      <c r="AB294" s="21">
        <v>1</v>
      </c>
      <c r="AC294" s="21">
        <v>0</v>
      </c>
      <c r="AD294" s="21">
        <v>4</v>
      </c>
      <c r="AE294" s="21">
        <v>4</v>
      </c>
      <c r="AF294" s="21">
        <v>5</v>
      </c>
      <c r="AG294" s="21">
        <v>2</v>
      </c>
      <c r="AH294" s="21">
        <v>1</v>
      </c>
      <c r="AI294" s="21">
        <v>17</v>
      </c>
      <c r="AJ294" s="22"/>
      <c r="AK294" s="22"/>
      <c r="AL294" s="22"/>
      <c r="AM294" s="22"/>
    </row>
    <row r="295" spans="1:39" ht="27">
      <c r="A295" s="54">
        <v>271</v>
      </c>
      <c r="B295" s="55" t="s">
        <v>269</v>
      </c>
      <c r="C295" s="55" t="s">
        <v>589</v>
      </c>
      <c r="D295" s="21">
        <v>57</v>
      </c>
      <c r="E295" s="21">
        <v>231</v>
      </c>
      <c r="F295" s="21">
        <v>788</v>
      </c>
      <c r="G295" s="21">
        <v>3249</v>
      </c>
      <c r="H295" s="21">
        <v>2220</v>
      </c>
      <c r="I295" s="21">
        <v>828</v>
      </c>
      <c r="J295" s="21">
        <v>8</v>
      </c>
      <c r="K295" s="21">
        <v>7381</v>
      </c>
      <c r="L295" s="21">
        <v>43</v>
      </c>
      <c r="M295" s="21">
        <v>183</v>
      </c>
      <c r="N295" s="21">
        <v>401</v>
      </c>
      <c r="O295" s="21">
        <v>1626</v>
      </c>
      <c r="P295" s="21">
        <v>1488</v>
      </c>
      <c r="Q295" s="21">
        <v>626</v>
      </c>
      <c r="R295" s="21">
        <v>2</v>
      </c>
      <c r="S295" s="21">
        <v>4369</v>
      </c>
      <c r="T295" s="21">
        <v>0</v>
      </c>
      <c r="U295" s="21">
        <v>0</v>
      </c>
      <c r="V295" s="21">
        <v>0</v>
      </c>
      <c r="W295" s="21">
        <v>6</v>
      </c>
      <c r="X295" s="21">
        <v>5</v>
      </c>
      <c r="Y295" s="21">
        <v>4</v>
      </c>
      <c r="Z295" s="21">
        <v>1</v>
      </c>
      <c r="AA295" s="21">
        <v>16</v>
      </c>
      <c r="AB295" s="21">
        <v>0</v>
      </c>
      <c r="AC295" s="21">
        <v>0</v>
      </c>
      <c r="AD295" s="21">
        <v>0</v>
      </c>
      <c r="AE295" s="21">
        <v>1</v>
      </c>
      <c r="AF295" s="21">
        <v>2</v>
      </c>
      <c r="AG295" s="21">
        <v>4</v>
      </c>
      <c r="AH295" s="21">
        <v>0</v>
      </c>
      <c r="AI295" s="21">
        <v>7</v>
      </c>
      <c r="AJ295" s="22"/>
      <c r="AK295" s="22"/>
      <c r="AL295" s="22"/>
      <c r="AM295" s="22"/>
    </row>
    <row r="296" spans="1:39" ht="27">
      <c r="A296" s="54">
        <v>272</v>
      </c>
      <c r="B296" s="55" t="s">
        <v>270</v>
      </c>
      <c r="C296" s="55" t="s">
        <v>590</v>
      </c>
      <c r="D296" s="21">
        <v>196</v>
      </c>
      <c r="E296" s="21">
        <v>371</v>
      </c>
      <c r="F296" s="21">
        <v>717</v>
      </c>
      <c r="G296" s="21">
        <v>2057</v>
      </c>
      <c r="H296" s="21">
        <v>1273</v>
      </c>
      <c r="I296" s="21">
        <v>486</v>
      </c>
      <c r="J296" s="21">
        <v>11</v>
      </c>
      <c r="K296" s="21">
        <v>5111</v>
      </c>
      <c r="L296" s="21">
        <v>188</v>
      </c>
      <c r="M296" s="21">
        <v>334</v>
      </c>
      <c r="N296" s="21">
        <v>617</v>
      </c>
      <c r="O296" s="21">
        <v>2208</v>
      </c>
      <c r="P296" s="21">
        <v>1139</v>
      </c>
      <c r="Q296" s="21">
        <v>394</v>
      </c>
      <c r="R296" s="21">
        <v>5</v>
      </c>
      <c r="S296" s="21">
        <v>4885</v>
      </c>
      <c r="T296" s="21">
        <v>2</v>
      </c>
      <c r="U296" s="21">
        <v>0</v>
      </c>
      <c r="V296" s="21">
        <v>0</v>
      </c>
      <c r="W296" s="21">
        <v>2</v>
      </c>
      <c r="X296" s="21">
        <v>6</v>
      </c>
      <c r="Y296" s="21">
        <v>9</v>
      </c>
      <c r="Z296" s="21">
        <v>0</v>
      </c>
      <c r="AA296" s="21">
        <v>19</v>
      </c>
      <c r="AB296" s="21">
        <v>0</v>
      </c>
      <c r="AC296" s="21">
        <v>0</v>
      </c>
      <c r="AD296" s="21">
        <v>0</v>
      </c>
      <c r="AE296" s="21">
        <v>0</v>
      </c>
      <c r="AF296" s="21">
        <v>5</v>
      </c>
      <c r="AG296" s="21">
        <v>1</v>
      </c>
      <c r="AH296" s="21">
        <v>0</v>
      </c>
      <c r="AI296" s="21">
        <v>6</v>
      </c>
      <c r="AJ296" s="22"/>
      <c r="AK296" s="22"/>
      <c r="AL296" s="22"/>
      <c r="AM296" s="22"/>
    </row>
    <row r="297" spans="1:39" ht="41.25">
      <c r="A297" s="54">
        <v>273</v>
      </c>
      <c r="B297" s="55" t="s">
        <v>271</v>
      </c>
      <c r="C297" s="55" t="s">
        <v>591</v>
      </c>
      <c r="D297" s="21">
        <v>36</v>
      </c>
      <c r="E297" s="21">
        <v>144</v>
      </c>
      <c r="F297" s="21">
        <v>386</v>
      </c>
      <c r="G297" s="21">
        <v>1328</v>
      </c>
      <c r="H297" s="21">
        <v>608</v>
      </c>
      <c r="I297" s="21">
        <v>174</v>
      </c>
      <c r="J297" s="21">
        <v>2</v>
      </c>
      <c r="K297" s="21">
        <v>2678</v>
      </c>
      <c r="L297" s="21">
        <v>43</v>
      </c>
      <c r="M297" s="21">
        <v>125</v>
      </c>
      <c r="N297" s="21">
        <v>248</v>
      </c>
      <c r="O297" s="21">
        <v>848</v>
      </c>
      <c r="P297" s="21">
        <v>358</v>
      </c>
      <c r="Q297" s="21">
        <v>150</v>
      </c>
      <c r="R297" s="21">
        <v>1</v>
      </c>
      <c r="S297" s="21">
        <v>1773</v>
      </c>
      <c r="T297" s="21">
        <v>0</v>
      </c>
      <c r="U297" s="21">
        <v>0</v>
      </c>
      <c r="V297" s="21">
        <v>0</v>
      </c>
      <c r="W297" s="21">
        <v>4</v>
      </c>
      <c r="X297" s="21">
        <v>6</v>
      </c>
      <c r="Y297" s="21">
        <v>0</v>
      </c>
      <c r="Z297" s="21">
        <v>0</v>
      </c>
      <c r="AA297" s="21">
        <v>10</v>
      </c>
      <c r="AB297" s="21">
        <v>0</v>
      </c>
      <c r="AC297" s="21">
        <v>0</v>
      </c>
      <c r="AD297" s="21">
        <v>0</v>
      </c>
      <c r="AE297" s="21">
        <v>0</v>
      </c>
      <c r="AF297" s="21">
        <v>1</v>
      </c>
      <c r="AG297" s="21">
        <v>5</v>
      </c>
      <c r="AH297" s="21">
        <v>0</v>
      </c>
      <c r="AI297" s="21">
        <v>6</v>
      </c>
      <c r="AJ297" s="22"/>
      <c r="AK297" s="22"/>
      <c r="AL297" s="22"/>
      <c r="AM297" s="22"/>
    </row>
    <row r="298" spans="1:39" ht="54.75">
      <c r="A298" s="54">
        <v>274</v>
      </c>
      <c r="B298" s="55" t="s">
        <v>272</v>
      </c>
      <c r="C298" s="55" t="s">
        <v>592</v>
      </c>
      <c r="D298" s="21">
        <v>10051</v>
      </c>
      <c r="E298" s="21">
        <v>18650</v>
      </c>
      <c r="F298" s="21">
        <v>34057</v>
      </c>
      <c r="G298" s="21">
        <v>89992</v>
      </c>
      <c r="H298" s="21">
        <v>77263</v>
      </c>
      <c r="I298" s="21">
        <v>35741</v>
      </c>
      <c r="J298" s="21">
        <v>526</v>
      </c>
      <c r="K298" s="21">
        <v>266280</v>
      </c>
      <c r="L298" s="21">
        <v>8539</v>
      </c>
      <c r="M298" s="21">
        <v>13642</v>
      </c>
      <c r="N298" s="21">
        <v>24828</v>
      </c>
      <c r="O298" s="21">
        <v>109971</v>
      </c>
      <c r="P298" s="21">
        <v>57646</v>
      </c>
      <c r="Q298" s="21">
        <v>22893</v>
      </c>
      <c r="R298" s="21">
        <v>404</v>
      </c>
      <c r="S298" s="21">
        <v>237923</v>
      </c>
      <c r="T298" s="20" t="s">
        <v>98</v>
      </c>
      <c r="U298" s="20" t="s">
        <v>98</v>
      </c>
      <c r="V298" s="20" t="s">
        <v>98</v>
      </c>
      <c r="W298" s="20" t="s">
        <v>98</v>
      </c>
      <c r="X298" s="20" t="s">
        <v>98</v>
      </c>
      <c r="Y298" s="20" t="s">
        <v>98</v>
      </c>
      <c r="Z298" s="20" t="s">
        <v>98</v>
      </c>
      <c r="AA298" s="20" t="s">
        <v>98</v>
      </c>
      <c r="AB298" s="20" t="s">
        <v>98</v>
      </c>
      <c r="AC298" s="20" t="s">
        <v>98</v>
      </c>
      <c r="AD298" s="20" t="s">
        <v>98</v>
      </c>
      <c r="AE298" s="20" t="s">
        <v>98</v>
      </c>
      <c r="AF298" s="20" t="s">
        <v>98</v>
      </c>
      <c r="AG298" s="20" t="s">
        <v>98</v>
      </c>
      <c r="AH298" s="20" t="s">
        <v>98</v>
      </c>
      <c r="AI298" s="20" t="s">
        <v>98</v>
      </c>
      <c r="AJ298" s="22"/>
      <c r="AK298" s="22"/>
      <c r="AL298" s="22"/>
      <c r="AM298" s="22"/>
    </row>
    <row r="299" spans="1:39" ht="27">
      <c r="A299" s="54">
        <v>275</v>
      </c>
      <c r="B299" s="55" t="s">
        <v>273</v>
      </c>
      <c r="C299" s="55" t="s">
        <v>593</v>
      </c>
      <c r="D299" s="21">
        <v>0</v>
      </c>
      <c r="E299" s="21">
        <v>0</v>
      </c>
      <c r="F299" s="21">
        <v>0</v>
      </c>
      <c r="G299" s="21">
        <v>143</v>
      </c>
      <c r="H299" s="21">
        <v>45</v>
      </c>
      <c r="I299" s="21">
        <v>0</v>
      </c>
      <c r="J299" s="21">
        <v>13</v>
      </c>
      <c r="K299" s="21">
        <v>201</v>
      </c>
      <c r="L299" s="21">
        <v>0</v>
      </c>
      <c r="M299" s="21">
        <v>0</v>
      </c>
      <c r="N299" s="21">
        <v>0</v>
      </c>
      <c r="O299" s="21">
        <v>6204</v>
      </c>
      <c r="P299" s="21">
        <v>326</v>
      </c>
      <c r="Q299" s="21">
        <v>0</v>
      </c>
      <c r="R299" s="21">
        <v>11</v>
      </c>
      <c r="S299" s="21">
        <v>6541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2"/>
      <c r="AK299" s="22"/>
      <c r="AL299" s="22"/>
      <c r="AM299" s="22"/>
    </row>
    <row r="300" spans="1:39" ht="13.5">
      <c r="A300" s="54">
        <v>276</v>
      </c>
      <c r="B300" s="55" t="s">
        <v>274</v>
      </c>
      <c r="C300" s="55" t="s">
        <v>594</v>
      </c>
      <c r="D300" s="21">
        <v>4597</v>
      </c>
      <c r="E300" s="21">
        <v>7191</v>
      </c>
      <c r="F300" s="21">
        <v>15905</v>
      </c>
      <c r="G300" s="21">
        <v>82468</v>
      </c>
      <c r="H300" s="21">
        <v>56971</v>
      </c>
      <c r="I300" s="21">
        <v>21087</v>
      </c>
      <c r="J300" s="21">
        <v>508</v>
      </c>
      <c r="K300" s="21">
        <v>188727</v>
      </c>
      <c r="L300" s="21">
        <v>4570</v>
      </c>
      <c r="M300" s="21">
        <v>6410</v>
      </c>
      <c r="N300" s="21">
        <v>12682</v>
      </c>
      <c r="O300" s="21">
        <v>88951</v>
      </c>
      <c r="P300" s="21">
        <v>46455</v>
      </c>
      <c r="Q300" s="21">
        <v>18076</v>
      </c>
      <c r="R300" s="21">
        <v>470</v>
      </c>
      <c r="S300" s="21">
        <v>177614</v>
      </c>
      <c r="T300" s="21">
        <v>57</v>
      </c>
      <c r="U300" s="21">
        <v>12</v>
      </c>
      <c r="V300" s="21">
        <v>31</v>
      </c>
      <c r="W300" s="21">
        <v>467</v>
      </c>
      <c r="X300" s="21">
        <v>994</v>
      </c>
      <c r="Y300" s="21">
        <v>708</v>
      </c>
      <c r="Z300" s="21">
        <v>41</v>
      </c>
      <c r="AA300" s="21">
        <v>2310</v>
      </c>
      <c r="AB300" s="21">
        <v>38</v>
      </c>
      <c r="AC300" s="21">
        <v>7</v>
      </c>
      <c r="AD300" s="21">
        <v>24</v>
      </c>
      <c r="AE300" s="21">
        <v>209</v>
      </c>
      <c r="AF300" s="21">
        <v>534</v>
      </c>
      <c r="AG300" s="21">
        <v>564</v>
      </c>
      <c r="AH300" s="21">
        <v>26</v>
      </c>
      <c r="AI300" s="21">
        <v>1402</v>
      </c>
      <c r="AJ300" s="22"/>
      <c r="AK300" s="22"/>
      <c r="AL300" s="22"/>
      <c r="AM300" s="22"/>
    </row>
    <row r="301" spans="1:39" ht="25.5" customHeight="1">
      <c r="A301" s="84" t="s">
        <v>296</v>
      </c>
      <c r="B301" s="85"/>
      <c r="C301" s="86"/>
      <c r="D301" s="71">
        <f>SUM(D8:D300)</f>
        <v>107506</v>
      </c>
      <c r="E301" s="71">
        <f aca="true" t="shared" si="0" ref="E301:AI301">SUM(E8:E300)</f>
        <v>215394</v>
      </c>
      <c r="F301" s="71">
        <f t="shared" si="0"/>
        <v>355936</v>
      </c>
      <c r="G301" s="71">
        <f t="shared" si="0"/>
        <v>1125478</v>
      </c>
      <c r="H301" s="71">
        <f t="shared" si="0"/>
        <v>751493</v>
      </c>
      <c r="I301" s="71">
        <f t="shared" si="0"/>
        <v>314186</v>
      </c>
      <c r="J301" s="71">
        <f t="shared" si="0"/>
        <v>5317</v>
      </c>
      <c r="K301" s="71">
        <f t="shared" si="0"/>
        <v>2875310</v>
      </c>
      <c r="L301" s="71">
        <f t="shared" si="0"/>
        <v>90463</v>
      </c>
      <c r="M301" s="71">
        <f t="shared" si="0"/>
        <v>176797</v>
      </c>
      <c r="N301" s="71">
        <f t="shared" si="0"/>
        <v>271318</v>
      </c>
      <c r="O301" s="71">
        <f t="shared" si="0"/>
        <v>1514981</v>
      </c>
      <c r="P301" s="71">
        <f t="shared" si="0"/>
        <v>657834</v>
      </c>
      <c r="Q301" s="71">
        <f t="shared" si="0"/>
        <v>290657</v>
      </c>
      <c r="R301" s="71">
        <f t="shared" si="0"/>
        <v>4526</v>
      </c>
      <c r="S301" s="71">
        <f t="shared" si="0"/>
        <v>3006576</v>
      </c>
      <c r="T301" s="71">
        <f t="shared" si="0"/>
        <v>1325</v>
      </c>
      <c r="U301" s="71">
        <f t="shared" si="0"/>
        <v>203</v>
      </c>
      <c r="V301" s="71">
        <f t="shared" si="0"/>
        <v>305</v>
      </c>
      <c r="W301" s="71">
        <f t="shared" si="0"/>
        <v>4135</v>
      </c>
      <c r="X301" s="71">
        <f t="shared" si="0"/>
        <v>11623</v>
      </c>
      <c r="Y301" s="71">
        <f t="shared" si="0"/>
        <v>8878</v>
      </c>
      <c r="Z301" s="71">
        <f t="shared" si="0"/>
        <v>217</v>
      </c>
      <c r="AA301" s="71">
        <f t="shared" si="0"/>
        <v>26686</v>
      </c>
      <c r="AB301" s="71">
        <f t="shared" si="0"/>
        <v>1154</v>
      </c>
      <c r="AC301" s="71">
        <f t="shared" si="0"/>
        <v>122</v>
      </c>
      <c r="AD301" s="71">
        <f t="shared" si="0"/>
        <v>233</v>
      </c>
      <c r="AE301" s="71">
        <f t="shared" si="0"/>
        <v>2220</v>
      </c>
      <c r="AF301" s="71">
        <f t="shared" si="0"/>
        <v>6237</v>
      </c>
      <c r="AG301" s="71">
        <f t="shared" si="0"/>
        <v>7498</v>
      </c>
      <c r="AH301" s="71">
        <f t="shared" si="0"/>
        <v>89</v>
      </c>
      <c r="AI301" s="71">
        <f t="shared" si="0"/>
        <v>17553</v>
      </c>
      <c r="AJ301" s="22"/>
      <c r="AK301" s="22"/>
      <c r="AL301" s="22"/>
      <c r="AM301" s="22"/>
    </row>
    <row r="302" spans="3:39" ht="13.5">
      <c r="C302" s="58"/>
      <c r="D302" s="22"/>
      <c r="E302" s="22"/>
      <c r="F302" s="22"/>
      <c r="G302" s="22"/>
      <c r="H302" s="22"/>
      <c r="I302" s="22"/>
      <c r="J302" s="22"/>
      <c r="K302" s="22">
        <f>D301+E301+F301+G301+H301+I301+J301</f>
        <v>2875310</v>
      </c>
      <c r="L302" s="22"/>
      <c r="M302" s="22"/>
      <c r="N302" s="22"/>
      <c r="O302" s="22"/>
      <c r="P302" s="22"/>
      <c r="Q302" s="22"/>
      <c r="R302" s="22"/>
      <c r="S302" s="22">
        <f>L301+M301+N301+O301+P301+Q301+R301</f>
        <v>3006576</v>
      </c>
      <c r="T302" s="22"/>
      <c r="U302" s="22"/>
      <c r="V302" s="22"/>
      <c r="W302" s="22"/>
      <c r="X302" s="22"/>
      <c r="Y302" s="22"/>
      <c r="Z302" s="22"/>
      <c r="AA302" s="22">
        <f>T301+U301+V301+W301+X301+Y301+Z301</f>
        <v>26686</v>
      </c>
      <c r="AB302" s="22"/>
      <c r="AC302" s="22"/>
      <c r="AD302" s="22"/>
      <c r="AE302" s="22"/>
      <c r="AF302" s="22"/>
      <c r="AG302" s="22"/>
      <c r="AH302" s="22"/>
      <c r="AI302" s="22">
        <f>AB301+AC301+AD301+AE301+AF301+AG301+AH301</f>
        <v>17553</v>
      </c>
      <c r="AJ302" s="22"/>
      <c r="AK302" s="22"/>
      <c r="AL302" s="22"/>
      <c r="AM302" s="22"/>
    </row>
    <row r="303" spans="3:39" ht="13.5">
      <c r="C303" s="58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3:39" ht="13.5">
      <c r="C304" s="58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3:39" ht="13.5">
      <c r="C305" s="58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3:39" ht="13.5">
      <c r="C306" s="58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>
        <f>K302+S302+AA302+AI302</f>
        <v>5926125</v>
      </c>
      <c r="AL306" s="22"/>
      <c r="AM306" s="22"/>
    </row>
    <row r="307" spans="3:39" ht="13.5">
      <c r="C307" s="58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3:39" ht="13.5">
      <c r="C308" s="58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3:39" ht="13.5">
      <c r="C309" s="58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3:39" ht="13.5">
      <c r="C310" s="58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3:39" ht="13.5">
      <c r="C311" s="58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3:39" ht="13.5">
      <c r="C312" s="58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3:39" ht="13.5">
      <c r="C313" s="58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3:39" ht="13.5">
      <c r="C314" s="58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3:39" ht="13.5">
      <c r="C315" s="58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3:39" ht="13.5">
      <c r="C316" s="58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3:39" ht="13.5">
      <c r="C317" s="58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3:39" ht="13.5">
      <c r="C318" s="58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3:39" ht="13.5">
      <c r="C319" s="58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3:39" ht="13.5">
      <c r="C320" s="58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  <row r="321" spans="3:39" ht="13.5">
      <c r="C321" s="58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</row>
    <row r="322" spans="1:39" ht="13.5">
      <c r="A322" s="58"/>
      <c r="B322" s="58"/>
      <c r="C322" s="58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</row>
    <row r="323" spans="1:39" ht="13.5">
      <c r="A323" s="58"/>
      <c r="B323" s="58"/>
      <c r="C323" s="58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</row>
    <row r="324" spans="1:39" ht="13.5">
      <c r="A324" s="58"/>
      <c r="B324" s="58"/>
      <c r="C324" s="58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1:39" ht="13.5">
      <c r="A325" s="58"/>
      <c r="B325" s="58"/>
      <c r="C325" s="58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</row>
    <row r="326" spans="1:39" ht="13.5">
      <c r="A326" s="58"/>
      <c r="B326" s="59"/>
      <c r="C326" s="59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</row>
    <row r="327" spans="1:39" ht="13.5">
      <c r="A327" s="58"/>
      <c r="B327" s="59"/>
      <c r="C327" s="59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</row>
    <row r="328" spans="1:39" ht="13.5">
      <c r="A328" s="58"/>
      <c r="B328" s="59"/>
      <c r="C328" s="60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</row>
    <row r="329" spans="1:39" ht="13.5">
      <c r="A329" s="58"/>
      <c r="B329" s="59"/>
      <c r="C329" s="60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</row>
    <row r="330" spans="1:39" ht="13.5">
      <c r="A330" s="58"/>
      <c r="B330" s="59"/>
      <c r="C330" s="61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</row>
    <row r="331" spans="1:39" ht="13.5">
      <c r="A331" s="58"/>
      <c r="B331" s="59"/>
      <c r="C331" s="59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1:39" ht="13.5">
      <c r="A332" s="58"/>
      <c r="B332" s="59"/>
      <c r="C332" s="59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</row>
    <row r="333" spans="1:39" ht="13.5">
      <c r="A333" s="58"/>
      <c r="B333" s="58"/>
      <c r="C333" s="58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</row>
    <row r="334" spans="1:39" ht="13.5">
      <c r="A334" s="58"/>
      <c r="B334" s="58"/>
      <c r="C334" s="58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1:39" ht="13.5">
      <c r="A335" s="58"/>
      <c r="B335" s="58"/>
      <c r="C335" s="58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</row>
    <row r="336" spans="1:39" ht="13.5">
      <c r="A336" s="58"/>
      <c r="B336" s="58"/>
      <c r="C336" s="58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</row>
    <row r="337" spans="1:39" ht="13.5">
      <c r="A337" s="58"/>
      <c r="B337" s="58"/>
      <c r="C337" s="58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</row>
    <row r="338" spans="1:39" ht="13.5">
      <c r="A338" s="58"/>
      <c r="B338" s="58"/>
      <c r="C338" s="58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</row>
    <row r="339" spans="1:39" ht="13.5">
      <c r="A339" s="58"/>
      <c r="B339" s="58"/>
      <c r="C339" s="58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1:39" ht="13.5">
      <c r="A340" s="58"/>
      <c r="B340" s="58"/>
      <c r="C340" s="58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</row>
    <row r="341" spans="1:39" ht="13.5">
      <c r="A341" s="62"/>
      <c r="B341" s="62"/>
      <c r="C341" s="6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</row>
    <row r="342" spans="1:39" ht="13.5">
      <c r="A342" s="62"/>
      <c r="B342" s="62"/>
      <c r="C342" s="6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</row>
    <row r="343" spans="1:39" ht="13.5">
      <c r="A343" s="62"/>
      <c r="B343" s="62"/>
      <c r="C343" s="6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1:39" ht="13.5">
      <c r="A344" s="62"/>
      <c r="B344" s="62"/>
      <c r="C344" s="6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</row>
    <row r="345" spans="1:39" ht="13.5">
      <c r="A345" s="62"/>
      <c r="B345" s="62"/>
      <c r="C345" s="6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1:39" ht="13.5">
      <c r="A346" s="62"/>
      <c r="B346" s="62"/>
      <c r="C346" s="6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</row>
    <row r="347" spans="1:39" ht="13.5">
      <c r="A347" s="62"/>
      <c r="B347" s="62"/>
      <c r="C347" s="6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</row>
    <row r="348" spans="1:39" ht="13.5">
      <c r="A348" s="62"/>
      <c r="B348" s="62"/>
      <c r="C348" s="6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</row>
    <row r="349" spans="1:39" ht="13.5">
      <c r="A349" s="62"/>
      <c r="B349" s="62"/>
      <c r="C349" s="6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1:39" ht="13.5">
      <c r="A350" s="62"/>
      <c r="B350" s="62"/>
      <c r="C350" s="6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</row>
    <row r="351" spans="1:39" ht="13.5">
      <c r="A351" s="62"/>
      <c r="B351" s="62"/>
      <c r="C351" s="6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</row>
    <row r="352" spans="1:39" ht="13.5">
      <c r="A352" s="62"/>
      <c r="B352" s="62"/>
      <c r="C352" s="6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  <row r="353" spans="1:39" ht="13.5">
      <c r="A353" s="62"/>
      <c r="B353" s="62"/>
      <c r="C353" s="6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</row>
    <row r="354" spans="1:39" ht="13.5">
      <c r="A354" s="62"/>
      <c r="B354" s="62"/>
      <c r="C354" s="6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</row>
    <row r="355" spans="1:39" ht="13.5">
      <c r="A355" s="62"/>
      <c r="B355" s="62"/>
      <c r="C355" s="6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</row>
    <row r="356" spans="1:39" ht="13.5">
      <c r="A356" s="62"/>
      <c r="B356" s="62"/>
      <c r="C356" s="6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</row>
    <row r="357" spans="1:39" ht="13.5">
      <c r="A357" s="62"/>
      <c r="B357" s="62"/>
      <c r="C357" s="6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</row>
    <row r="358" spans="1:39" ht="13.5">
      <c r="A358" s="62"/>
      <c r="B358" s="62"/>
      <c r="C358" s="6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</row>
    <row r="359" spans="1:39" ht="13.5">
      <c r="A359" s="62"/>
      <c r="B359" s="62"/>
      <c r="C359" s="6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</row>
    <row r="360" spans="1:39" ht="13.5">
      <c r="A360" s="62"/>
      <c r="B360" s="62"/>
      <c r="C360" s="6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</row>
    <row r="361" spans="1:39" ht="13.5">
      <c r="A361" s="62"/>
      <c r="B361" s="62"/>
      <c r="C361" s="6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</row>
    <row r="362" spans="1:39" ht="13.5">
      <c r="A362" s="62"/>
      <c r="B362" s="62"/>
      <c r="C362" s="6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</row>
    <row r="363" spans="1:39" ht="13.5">
      <c r="A363" s="62"/>
      <c r="B363" s="62"/>
      <c r="C363" s="6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</row>
    <row r="364" spans="1:39" ht="13.5">
      <c r="A364" s="62"/>
      <c r="B364" s="62"/>
      <c r="C364" s="6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</row>
    <row r="365" spans="1:39" ht="13.5">
      <c r="A365" s="62"/>
      <c r="B365" s="62"/>
      <c r="C365" s="6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</row>
    <row r="366" spans="1:39" ht="13.5">
      <c r="A366" s="62"/>
      <c r="B366" s="62"/>
      <c r="C366" s="6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</row>
    <row r="367" spans="1:39" ht="13.5">
      <c r="A367" s="62"/>
      <c r="B367" s="62"/>
      <c r="C367" s="6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</row>
    <row r="368" spans="1:39" ht="13.5">
      <c r="A368" s="62"/>
      <c r="B368" s="62"/>
      <c r="C368" s="6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</row>
    <row r="369" spans="1:39" ht="13.5">
      <c r="A369" s="62"/>
      <c r="B369" s="62"/>
      <c r="C369" s="6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</row>
    <row r="370" spans="1:39" ht="13.5">
      <c r="A370" s="62"/>
      <c r="B370" s="62"/>
      <c r="C370" s="6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</row>
    <row r="371" spans="1:39" ht="13.5">
      <c r="A371" s="63"/>
      <c r="B371" s="63"/>
      <c r="C371" s="63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</row>
    <row r="372" spans="1:39" ht="13.5">
      <c r="A372" s="62"/>
      <c r="B372" s="62"/>
      <c r="C372" s="6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</row>
    <row r="373" spans="1:39" ht="13.5">
      <c r="A373" s="63"/>
      <c r="B373" s="63"/>
      <c r="C373" s="63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</row>
    <row r="374" spans="1:39" ht="13.5">
      <c r="A374" s="63"/>
      <c r="B374" s="63"/>
      <c r="C374" s="63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</row>
    <row r="375" spans="1:39" ht="13.5">
      <c r="A375" s="63"/>
      <c r="B375" s="63"/>
      <c r="C375" s="63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</row>
    <row r="376" spans="1:39" ht="13.5">
      <c r="A376" s="63"/>
      <c r="B376" s="63"/>
      <c r="C376" s="63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</row>
    <row r="377" spans="1:39" ht="13.5">
      <c r="A377" s="63"/>
      <c r="B377" s="63"/>
      <c r="C377" s="63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</row>
    <row r="378" spans="1:39" ht="13.5">
      <c r="A378" s="63"/>
      <c r="B378" s="63"/>
      <c r="C378" s="63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</row>
    <row r="379" spans="1:39" ht="13.5">
      <c r="A379" s="63"/>
      <c r="B379" s="63"/>
      <c r="C379" s="63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</row>
    <row r="380" spans="1:39" ht="13.5">
      <c r="A380" s="63"/>
      <c r="B380" s="63"/>
      <c r="C380" s="63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</row>
    <row r="381" spans="1:39" ht="13.5">
      <c r="A381" s="63"/>
      <c r="B381" s="63"/>
      <c r="C381" s="63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</row>
    <row r="382" spans="1:39" ht="13.5">
      <c r="A382" s="63"/>
      <c r="B382" s="63"/>
      <c r="C382" s="63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</row>
    <row r="383" spans="1:39" ht="13.5">
      <c r="A383" s="63"/>
      <c r="B383" s="63"/>
      <c r="C383" s="63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</row>
    <row r="384" spans="1:39" ht="13.5">
      <c r="A384" s="63"/>
      <c r="B384" s="63"/>
      <c r="C384" s="63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</row>
    <row r="385" spans="1:39" ht="13.5">
      <c r="A385" s="63"/>
      <c r="B385" s="63"/>
      <c r="C385" s="63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</row>
    <row r="386" spans="1:39" ht="13.5">
      <c r="A386" s="63"/>
      <c r="B386" s="63"/>
      <c r="C386" s="6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</row>
    <row r="387" spans="1:39" ht="13.5">
      <c r="A387" s="63"/>
      <c r="B387" s="63"/>
      <c r="C387" s="63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</row>
    <row r="388" spans="1:39" ht="13.5">
      <c r="A388" s="63"/>
      <c r="B388" s="63"/>
      <c r="C388" s="63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</row>
    <row r="389" spans="1:39" ht="13.5">
      <c r="A389" s="63"/>
      <c r="B389" s="63"/>
      <c r="C389" s="63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</row>
    <row r="390" spans="1:39" ht="13.5">
      <c r="A390" s="63"/>
      <c r="B390" s="63"/>
      <c r="C390" s="63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</row>
    <row r="391" spans="1:39" ht="13.5">
      <c r="A391" s="63"/>
      <c r="B391" s="63"/>
      <c r="C391" s="6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</row>
    <row r="392" spans="1:39" ht="13.5">
      <c r="A392" s="63"/>
      <c r="B392" s="63"/>
      <c r="C392" s="63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</row>
    <row r="393" spans="1:39" ht="13.5">
      <c r="A393" s="63"/>
      <c r="B393" s="63"/>
      <c r="C393" s="63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</row>
    <row r="394" spans="1:39" ht="13.5">
      <c r="A394" s="63"/>
      <c r="B394" s="63"/>
      <c r="C394" s="63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</row>
    <row r="395" spans="1:39" ht="13.5">
      <c r="A395" s="63"/>
      <c r="B395" s="63"/>
      <c r="C395" s="63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</row>
    <row r="396" spans="1:39" ht="13.5">
      <c r="A396" s="63"/>
      <c r="B396" s="63"/>
      <c r="C396" s="63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</row>
    <row r="397" spans="1:39" ht="13.5">
      <c r="A397" s="63"/>
      <c r="B397" s="63"/>
      <c r="C397" s="63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</row>
    <row r="398" spans="1:39" ht="13.5">
      <c r="A398" s="63"/>
      <c r="B398" s="63"/>
      <c r="C398" s="63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</row>
    <row r="399" spans="1:39" ht="13.5">
      <c r="A399" s="63"/>
      <c r="B399" s="63"/>
      <c r="C399" s="63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</row>
    <row r="400" spans="1:39" ht="13.5">
      <c r="A400" s="63"/>
      <c r="B400" s="63"/>
      <c r="C400" s="63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</row>
    <row r="401" spans="1:39" ht="13.5">
      <c r="A401" s="63"/>
      <c r="B401" s="63"/>
      <c r="C401" s="63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</row>
    <row r="402" spans="1:39" ht="13.5">
      <c r="A402" s="63"/>
      <c r="B402" s="63"/>
      <c r="C402" s="63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</row>
    <row r="403" spans="1:39" ht="13.5">
      <c r="A403" s="63"/>
      <c r="B403" s="63"/>
      <c r="C403" s="63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</row>
    <row r="404" spans="1:39" ht="13.5">
      <c r="A404" s="63"/>
      <c r="B404" s="63"/>
      <c r="C404" s="63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</row>
    <row r="405" spans="1:39" ht="13.5">
      <c r="A405" s="63"/>
      <c r="B405" s="63"/>
      <c r="C405" s="63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</row>
    <row r="406" spans="1:39" ht="13.5">
      <c r="A406" s="63"/>
      <c r="B406" s="63"/>
      <c r="C406" s="63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</row>
    <row r="407" spans="1:39" ht="13.5">
      <c r="A407" s="63"/>
      <c r="B407" s="63"/>
      <c r="C407" s="63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</row>
    <row r="408" spans="1:39" ht="13.5">
      <c r="A408" s="63"/>
      <c r="B408" s="63"/>
      <c r="C408" s="63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</row>
    <row r="409" spans="1:39" ht="13.5">
      <c r="A409" s="63"/>
      <c r="B409" s="63"/>
      <c r="C409" s="63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</row>
    <row r="410" spans="1:39" ht="13.5">
      <c r="A410" s="63"/>
      <c r="B410" s="63"/>
      <c r="C410" s="63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</row>
    <row r="411" spans="1:39" ht="13.5">
      <c r="A411" s="63"/>
      <c r="B411" s="63"/>
      <c r="C411" s="63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</row>
    <row r="412" spans="1:39" ht="13.5">
      <c r="A412" s="63"/>
      <c r="B412" s="63"/>
      <c r="C412" s="63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</row>
    <row r="413" spans="1:39" ht="13.5">
      <c r="A413" s="63"/>
      <c r="B413" s="63"/>
      <c r="C413" s="63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</row>
    <row r="414" spans="1:39" ht="13.5">
      <c r="A414" s="63"/>
      <c r="B414" s="63"/>
      <c r="C414" s="63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</row>
    <row r="415" spans="1:39" ht="13.5">
      <c r="A415" s="63"/>
      <c r="B415" s="63"/>
      <c r="C415" s="6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</row>
    <row r="416" spans="1:3" ht="13.5">
      <c r="A416" s="63"/>
      <c r="B416" s="63"/>
      <c r="C416" s="63"/>
    </row>
    <row r="417" spans="1:3" ht="13.5">
      <c r="A417" s="63"/>
      <c r="B417" s="63"/>
      <c r="C417" s="63"/>
    </row>
    <row r="418" spans="1:3" ht="13.5">
      <c r="A418" s="62"/>
      <c r="B418" s="62"/>
      <c r="C418" s="62"/>
    </row>
    <row r="419" spans="1:3" ht="13.5">
      <c r="A419" s="62"/>
      <c r="B419" s="62"/>
      <c r="C419" s="62"/>
    </row>
    <row r="420" spans="1:3" ht="13.5">
      <c r="A420" s="63"/>
      <c r="B420" s="63"/>
      <c r="C420" s="63"/>
    </row>
    <row r="421" spans="1:3" ht="13.5">
      <c r="A421" s="63"/>
      <c r="B421" s="63"/>
      <c r="C421" s="63"/>
    </row>
    <row r="422" spans="1:3" ht="13.5">
      <c r="A422" s="63"/>
      <c r="B422" s="63"/>
      <c r="C422" s="63"/>
    </row>
    <row r="423" spans="1:3" ht="13.5">
      <c r="A423" s="63"/>
      <c r="B423" s="63"/>
      <c r="C423" s="63"/>
    </row>
    <row r="424" spans="1:3" ht="13.5">
      <c r="A424" s="63"/>
      <c r="B424" s="63"/>
      <c r="C424" s="63"/>
    </row>
    <row r="425" spans="1:3" ht="13.5">
      <c r="A425" s="63"/>
      <c r="B425" s="63"/>
      <c r="C425" s="63"/>
    </row>
    <row r="426" spans="1:3" ht="13.5">
      <c r="A426" s="63"/>
      <c r="B426" s="63"/>
      <c r="C426" s="63"/>
    </row>
    <row r="427" spans="1:3" ht="13.5">
      <c r="A427" s="63"/>
      <c r="B427" s="63"/>
      <c r="C427" s="63"/>
    </row>
    <row r="428" spans="1:3" ht="13.5">
      <c r="A428" s="63"/>
      <c r="B428" s="63"/>
      <c r="C428" s="63"/>
    </row>
    <row r="429" spans="1:3" ht="13.5">
      <c r="A429" s="63"/>
      <c r="B429" s="63"/>
      <c r="C429" s="63"/>
    </row>
    <row r="430" spans="1:3" ht="13.5">
      <c r="A430" s="63"/>
      <c r="B430" s="63"/>
      <c r="C430" s="63"/>
    </row>
    <row r="431" spans="1:3" ht="13.5">
      <c r="A431" s="53"/>
      <c r="B431" s="53"/>
      <c r="C431" s="63"/>
    </row>
    <row r="432" spans="1:3" ht="13.5">
      <c r="A432" s="53"/>
      <c r="B432" s="53"/>
      <c r="C432" s="63"/>
    </row>
    <row r="433" spans="1:3" ht="13.5">
      <c r="A433" s="53"/>
      <c r="B433" s="53"/>
      <c r="C433" s="63"/>
    </row>
    <row r="434" spans="1:3" ht="13.5">
      <c r="A434" s="53"/>
      <c r="B434" s="53"/>
      <c r="C434" s="63"/>
    </row>
    <row r="435" spans="1:3" ht="13.5">
      <c r="A435" s="53"/>
      <c r="B435" s="53"/>
      <c r="C435" s="63"/>
    </row>
    <row r="436" spans="1:3" ht="13.5">
      <c r="A436" s="53"/>
      <c r="B436" s="53"/>
      <c r="C436" s="63"/>
    </row>
    <row r="437" spans="1:3" ht="13.5">
      <c r="A437" s="52"/>
      <c r="B437" s="52"/>
      <c r="C437" s="58"/>
    </row>
    <row r="438" ht="13.5">
      <c r="C438" s="58"/>
    </row>
    <row r="439" ht="13.5">
      <c r="C439" s="58"/>
    </row>
    <row r="440" ht="13.5">
      <c r="C440" s="58"/>
    </row>
    <row r="441" ht="13.5">
      <c r="C441" s="58"/>
    </row>
    <row r="442" ht="13.5">
      <c r="C442" s="58"/>
    </row>
    <row r="443" ht="13.5">
      <c r="C443" s="58"/>
    </row>
    <row r="444" ht="13.5">
      <c r="C444" s="58"/>
    </row>
    <row r="445" ht="13.5">
      <c r="C445" s="58"/>
    </row>
    <row r="446" ht="13.5">
      <c r="C446" s="58"/>
    </row>
    <row r="447" ht="13.5">
      <c r="C447" s="58"/>
    </row>
    <row r="448" ht="13.5">
      <c r="C448" s="58"/>
    </row>
    <row r="449" ht="13.5">
      <c r="C449" s="58"/>
    </row>
    <row r="450" ht="13.5">
      <c r="C450" s="58"/>
    </row>
    <row r="451" ht="13.5">
      <c r="C451" s="58"/>
    </row>
    <row r="452" ht="13.5">
      <c r="C452" s="58"/>
    </row>
    <row r="453" ht="13.5">
      <c r="C453" s="58"/>
    </row>
    <row r="454" ht="13.5">
      <c r="C454" s="58"/>
    </row>
    <row r="455" ht="13.5">
      <c r="C455" s="58"/>
    </row>
    <row r="456" ht="13.5">
      <c r="C456" s="58"/>
    </row>
    <row r="457" ht="13.5">
      <c r="C457" s="58"/>
    </row>
    <row r="458" ht="13.5">
      <c r="C458" s="58"/>
    </row>
    <row r="459" ht="13.5">
      <c r="C459" s="58"/>
    </row>
    <row r="460" ht="13.5">
      <c r="C460" s="58"/>
    </row>
    <row r="461" ht="13.5">
      <c r="C461" s="58"/>
    </row>
    <row r="462" ht="13.5">
      <c r="C462" s="58"/>
    </row>
    <row r="463" ht="13.5">
      <c r="C463" s="58"/>
    </row>
    <row r="464" ht="13.5">
      <c r="C464" s="58"/>
    </row>
    <row r="465" ht="13.5">
      <c r="C465" s="58"/>
    </row>
    <row r="466" ht="13.5">
      <c r="C466" s="58"/>
    </row>
    <row r="467" ht="13.5">
      <c r="C467" s="58"/>
    </row>
    <row r="468" ht="13.5">
      <c r="C468" s="58"/>
    </row>
    <row r="469" ht="13.5">
      <c r="C469" s="58"/>
    </row>
    <row r="470" ht="13.5">
      <c r="C470" s="58"/>
    </row>
    <row r="471" ht="13.5">
      <c r="C471" s="58"/>
    </row>
    <row r="472" ht="13.5">
      <c r="C472" s="58"/>
    </row>
    <row r="473" ht="13.5">
      <c r="C473" s="58"/>
    </row>
    <row r="474" ht="13.5">
      <c r="C474" s="58"/>
    </row>
    <row r="475" ht="13.5">
      <c r="C475" s="58"/>
    </row>
    <row r="476" ht="13.5">
      <c r="C476" s="58"/>
    </row>
    <row r="477" ht="13.5">
      <c r="C477" s="58"/>
    </row>
    <row r="478" ht="13.5">
      <c r="C478" s="58"/>
    </row>
    <row r="479" ht="13.5">
      <c r="C479" s="58"/>
    </row>
    <row r="480" ht="13.5">
      <c r="C480" s="58"/>
    </row>
    <row r="481" ht="13.5">
      <c r="C481" s="58"/>
    </row>
    <row r="482" ht="13.5">
      <c r="C482" s="58"/>
    </row>
    <row r="483" ht="13.5">
      <c r="C483" s="58"/>
    </row>
    <row r="484" ht="13.5">
      <c r="C484" s="58"/>
    </row>
    <row r="485" ht="13.5">
      <c r="C485" s="58"/>
    </row>
    <row r="486" ht="13.5">
      <c r="C486" s="58"/>
    </row>
    <row r="487" ht="13.5">
      <c r="C487" s="58"/>
    </row>
    <row r="488" ht="13.5">
      <c r="C488" s="58"/>
    </row>
    <row r="489" ht="13.5">
      <c r="C489" s="58"/>
    </row>
    <row r="490" ht="13.5">
      <c r="C490" s="58"/>
    </row>
    <row r="491" ht="13.5">
      <c r="C491" s="58"/>
    </row>
    <row r="495" spans="1:3" ht="13.5">
      <c r="A495" s="66"/>
      <c r="B495" s="66"/>
      <c r="C495" s="66"/>
    </row>
    <row r="496" spans="1:3" ht="13.5">
      <c r="A496" s="66"/>
      <c r="B496" s="66"/>
      <c r="C496" s="66"/>
    </row>
    <row r="497" spans="1:3" ht="13.5">
      <c r="A497" s="66"/>
      <c r="B497" s="66"/>
      <c r="C497" s="66"/>
    </row>
    <row r="498" spans="1:3" ht="13.5">
      <c r="A498" s="66"/>
      <c r="B498" s="66"/>
      <c r="C498" s="66"/>
    </row>
    <row r="499" spans="1:3" ht="13.5">
      <c r="A499" s="66"/>
      <c r="B499" s="66"/>
      <c r="C499" s="66"/>
    </row>
    <row r="500" spans="1:3" ht="13.5">
      <c r="A500" s="66"/>
      <c r="B500" s="66"/>
      <c r="C500" s="66"/>
    </row>
    <row r="501" spans="1:3" ht="13.5">
      <c r="A501" s="66"/>
      <c r="B501" s="66"/>
      <c r="C501" s="66"/>
    </row>
    <row r="502" spans="1:3" ht="13.5">
      <c r="A502" s="66"/>
      <c r="B502" s="66"/>
      <c r="C502" s="66"/>
    </row>
    <row r="503" spans="1:3" ht="13.5">
      <c r="A503" s="66"/>
      <c r="B503" s="66"/>
      <c r="C503" s="66"/>
    </row>
    <row r="504" spans="1:3" ht="13.5">
      <c r="A504" s="66"/>
      <c r="B504" s="66"/>
      <c r="C504" s="66"/>
    </row>
    <row r="505" spans="1:3" ht="13.5">
      <c r="A505" s="66"/>
      <c r="B505" s="66"/>
      <c r="C505" s="66"/>
    </row>
    <row r="506" spans="1:3" ht="13.5">
      <c r="A506" s="66"/>
      <c r="B506" s="66"/>
      <c r="C506" s="66"/>
    </row>
    <row r="507" spans="1:3" ht="13.5">
      <c r="A507" s="66"/>
      <c r="B507" s="66"/>
      <c r="C507" s="66"/>
    </row>
    <row r="508" spans="1:3" ht="13.5">
      <c r="A508" s="66"/>
      <c r="B508" s="66"/>
      <c r="C508" s="66"/>
    </row>
    <row r="509" spans="1:3" ht="13.5">
      <c r="A509" s="66"/>
      <c r="B509" s="66"/>
      <c r="C509" s="66"/>
    </row>
    <row r="510" spans="1:3" ht="13.5">
      <c r="A510" s="66"/>
      <c r="B510" s="66"/>
      <c r="C510" s="66"/>
    </row>
    <row r="511" spans="1:3" ht="13.5">
      <c r="A511" s="66"/>
      <c r="B511" s="66"/>
      <c r="C511" s="66"/>
    </row>
    <row r="512" spans="1:3" ht="13.5">
      <c r="A512" s="66"/>
      <c r="B512" s="66"/>
      <c r="C512" s="66"/>
    </row>
    <row r="513" spans="1:3" ht="13.5">
      <c r="A513" s="66"/>
      <c r="B513" s="66"/>
      <c r="C513" s="66"/>
    </row>
    <row r="514" spans="1:3" ht="13.5">
      <c r="A514" s="66"/>
      <c r="B514" s="66"/>
      <c r="C514" s="66"/>
    </row>
    <row r="515" spans="1:3" ht="13.5">
      <c r="A515" s="66"/>
      <c r="B515" s="66"/>
      <c r="C515" s="66"/>
    </row>
    <row r="516" spans="1:3" ht="13.5">
      <c r="A516" s="66"/>
      <c r="B516" s="66"/>
      <c r="C516" s="66"/>
    </row>
    <row r="517" spans="1:3" ht="13.5">
      <c r="A517" s="66"/>
      <c r="B517" s="66"/>
      <c r="C517" s="66"/>
    </row>
  </sheetData>
  <sheetProtection/>
  <mergeCells count="9">
    <mergeCell ref="A301:C301"/>
    <mergeCell ref="T4:AA4"/>
    <mergeCell ref="AB4:AI4"/>
    <mergeCell ref="A3:A5"/>
    <mergeCell ref="B3:B5"/>
    <mergeCell ref="D3:S3"/>
    <mergeCell ref="T3:AI3"/>
    <mergeCell ref="D4:K4"/>
    <mergeCell ref="L4:S4"/>
  </mergeCells>
  <printOptions/>
  <pageMargins left="0.2" right="0.2" top="0.41" bottom="0.19" header="0.32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87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2.57421875" style="0" customWidth="1"/>
  </cols>
  <sheetData>
    <row r="1" spans="2:9" ht="29.25" customHeight="1" thickBot="1">
      <c r="B1" s="24"/>
      <c r="C1" s="24"/>
      <c r="D1" s="24"/>
      <c r="E1" s="24"/>
      <c r="F1" s="24"/>
      <c r="G1" s="24"/>
      <c r="H1" s="24"/>
      <c r="I1" s="24"/>
    </row>
    <row r="2" spans="2:9" ht="29.25" customHeight="1" thickTop="1">
      <c r="B2" s="22"/>
      <c r="C2" s="26"/>
      <c r="D2" s="27"/>
      <c r="E2" s="27"/>
      <c r="F2" s="27"/>
      <c r="G2" s="28"/>
      <c r="H2" s="22"/>
      <c r="I2" s="22"/>
    </row>
    <row r="3" spans="2:9" ht="29.25" customHeight="1">
      <c r="B3" s="25"/>
      <c r="C3" s="29"/>
      <c r="D3" s="30" t="s">
        <v>596</v>
      </c>
      <c r="E3" s="31"/>
      <c r="F3" s="32"/>
      <c r="G3" s="33"/>
      <c r="H3" s="22"/>
      <c r="I3" s="22"/>
    </row>
    <row r="4" spans="2:9" ht="18">
      <c r="B4" s="34"/>
      <c r="C4" s="35"/>
      <c r="D4" s="36" t="s">
        <v>287</v>
      </c>
      <c r="E4" s="94">
        <v>2875310</v>
      </c>
      <c r="F4" s="94"/>
      <c r="G4" s="33"/>
      <c r="H4" s="22"/>
      <c r="I4" s="22"/>
    </row>
    <row r="5" spans="2:9" ht="18">
      <c r="B5" s="34"/>
      <c r="C5" s="35"/>
      <c r="D5" s="36" t="s">
        <v>595</v>
      </c>
      <c r="E5" s="94">
        <v>3006576</v>
      </c>
      <c r="F5" s="94"/>
      <c r="G5" s="33"/>
      <c r="H5" s="22"/>
      <c r="I5" s="22"/>
    </row>
    <row r="6" spans="2:9" ht="18">
      <c r="B6" s="34"/>
      <c r="C6" s="35"/>
      <c r="D6" s="36" t="s">
        <v>296</v>
      </c>
      <c r="E6" s="94">
        <f>SUM(E4:E5)</f>
        <v>5881886</v>
      </c>
      <c r="F6" s="94"/>
      <c r="G6" s="33"/>
      <c r="H6" s="22"/>
      <c r="I6" s="22"/>
    </row>
    <row r="7" spans="2:9" ht="15">
      <c r="B7" s="34"/>
      <c r="C7" s="29"/>
      <c r="D7" s="31"/>
      <c r="E7" s="38"/>
      <c r="F7" s="39"/>
      <c r="G7" s="33"/>
      <c r="H7" s="22"/>
      <c r="I7" s="22"/>
    </row>
    <row r="8" spans="2:9" ht="18">
      <c r="B8" s="25"/>
      <c r="C8" s="29"/>
      <c r="D8" s="30" t="s">
        <v>597</v>
      </c>
      <c r="E8" s="38"/>
      <c r="F8" s="39"/>
      <c r="G8" s="33"/>
      <c r="H8" s="22"/>
      <c r="I8" s="22"/>
    </row>
    <row r="9" spans="2:9" ht="18">
      <c r="B9" s="34"/>
      <c r="C9" s="35"/>
      <c r="D9" s="36" t="s">
        <v>287</v>
      </c>
      <c r="E9" s="94">
        <v>26686</v>
      </c>
      <c r="F9" s="94"/>
      <c r="G9" s="33"/>
      <c r="H9" s="22"/>
      <c r="I9" s="22"/>
    </row>
    <row r="10" spans="2:9" ht="18">
      <c r="B10" s="34"/>
      <c r="C10" s="35"/>
      <c r="D10" s="36" t="s">
        <v>288</v>
      </c>
      <c r="E10" s="94">
        <v>17553</v>
      </c>
      <c r="F10" s="94"/>
      <c r="G10" s="33"/>
      <c r="H10" s="22"/>
      <c r="I10" s="22"/>
    </row>
    <row r="11" spans="2:9" ht="18">
      <c r="B11" s="34"/>
      <c r="C11" s="35"/>
      <c r="D11" s="36" t="s">
        <v>296</v>
      </c>
      <c r="E11" s="94">
        <f>SUM(E9:E10)</f>
        <v>44239</v>
      </c>
      <c r="F11" s="94"/>
      <c r="G11" s="33"/>
      <c r="H11" s="22"/>
      <c r="I11" s="22"/>
    </row>
    <row r="12" spans="2:9" ht="18">
      <c r="B12" s="34"/>
      <c r="C12" s="29"/>
      <c r="D12" s="36"/>
      <c r="E12" s="37"/>
      <c r="F12" s="37"/>
      <c r="G12" s="33"/>
      <c r="H12" s="22"/>
      <c r="I12" s="22"/>
    </row>
    <row r="13" spans="2:9" ht="20.25">
      <c r="B13" s="25"/>
      <c r="C13" s="29"/>
      <c r="D13" s="40" t="s">
        <v>598</v>
      </c>
      <c r="E13" s="41"/>
      <c r="F13" s="41"/>
      <c r="G13" s="33"/>
      <c r="H13" s="22"/>
      <c r="I13" s="22"/>
    </row>
    <row r="14" spans="2:9" ht="18">
      <c r="B14" s="22"/>
      <c r="C14" s="42"/>
      <c r="D14" s="32"/>
      <c r="E14" s="94">
        <f>E6+E11</f>
        <v>5926125</v>
      </c>
      <c r="F14" s="94"/>
      <c r="G14" s="33"/>
      <c r="H14" s="22"/>
      <c r="I14" s="22"/>
    </row>
    <row r="15" spans="2:9" ht="14.25" thickBot="1">
      <c r="B15" s="22"/>
      <c r="C15" s="43"/>
      <c r="D15" s="44"/>
      <c r="E15" s="44"/>
      <c r="F15" s="44"/>
      <c r="G15" s="45"/>
      <c r="H15" s="22"/>
      <c r="I15" s="22"/>
    </row>
    <row r="16" ht="13.5" thickTop="1"/>
    <row r="1841" ht="28.5" customHeight="1"/>
    <row r="1871" ht="12.75">
      <c r="I1871" s="72"/>
    </row>
  </sheetData>
  <sheetProtection/>
  <mergeCells count="7">
    <mergeCell ref="E10:F10"/>
    <mergeCell ref="E11:F11"/>
    <mergeCell ref="E14:F14"/>
    <mergeCell ref="E4:F4"/>
    <mergeCell ref="E5:F5"/>
    <mergeCell ref="E6:F6"/>
    <mergeCell ref="E9:F9"/>
  </mergeCells>
  <printOptions/>
  <pageMargins left="0.75" right="0.75" top="1.92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Corei7</cp:lastModifiedBy>
  <cp:lastPrinted>2015-10-05T04:11:42Z</cp:lastPrinted>
  <dcterms:created xsi:type="dcterms:W3CDTF">2015-03-22T06:46:52Z</dcterms:created>
  <dcterms:modified xsi:type="dcterms:W3CDTF">2016-01-12T08:31:22Z</dcterms:modified>
  <cp:category/>
  <cp:version/>
  <cp:contentType/>
  <cp:contentStatus/>
</cp:coreProperties>
</file>